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11760" tabRatio="746"/>
  </bookViews>
  <sheets>
    <sheet name="все ГОП и ВУЗы-05.07.21" sheetId="36" r:id="rId1"/>
    <sheet name="Лист2" sheetId="9" state="hidden" r:id="rId2"/>
    <sheet name="трудоустройство первоначальное" sheetId="12" state="hidden" r:id="rId3"/>
    <sheet name="труд 2020 год" sheetId="10" state="hidden" r:id="rId4"/>
  </sheets>
  <definedNames>
    <definedName name="_xlnm._FilterDatabase" localSheetId="0" hidden="1">'все ГОП и ВУЗы-05.07.21'!$A$2:$D$1411</definedName>
    <definedName name="_xlnm._FilterDatabase" localSheetId="3" hidden="1">'труд 2020 год'!$A$2:$T$119</definedName>
    <definedName name="_xlnm._FilterDatabase" localSheetId="2" hidden="1">'трудоустройство первоначальное'!$C$3:$C$117</definedName>
    <definedName name="_xlnm.Print_Area" localSheetId="3">'труд 2020 год'!$A$1:$AP$119</definedName>
  </definedNames>
  <calcPr calcId="124519"/>
</workbook>
</file>

<file path=xl/calcChain.xml><?xml version="1.0" encoding="utf-8"?>
<calcChain xmlns="http://schemas.openxmlformats.org/spreadsheetml/2006/main">
  <c r="AK119" i="10"/>
  <c r="AL119" s="1"/>
  <c r="AJ119"/>
  <c r="AH119"/>
  <c r="AI119" s="1"/>
  <c r="AG119"/>
  <c r="AE119"/>
  <c r="AF119" s="1"/>
  <c r="AD119"/>
  <c r="AB119"/>
  <c r="AC119" s="1"/>
  <c r="AA119"/>
  <c r="Y119"/>
  <c r="Z119" s="1"/>
  <c r="X119"/>
  <c r="W119"/>
  <c r="V119"/>
  <c r="U119"/>
  <c r="T119"/>
  <c r="S119"/>
  <c r="Q119"/>
  <c r="R119" s="1"/>
  <c r="P119"/>
  <c r="O119"/>
  <c r="N119"/>
  <c r="M119"/>
  <c r="L119"/>
  <c r="K119"/>
  <c r="J119"/>
  <c r="H119"/>
  <c r="I119" s="1"/>
  <c r="G119"/>
  <c r="E119"/>
  <c r="F119" s="1"/>
  <c r="D119"/>
  <c r="AP118"/>
  <c r="AO118"/>
  <c r="AN118"/>
  <c r="AM118"/>
  <c r="AP117"/>
  <c r="AO117"/>
  <c r="AN117"/>
  <c r="AM117"/>
  <c r="AP116"/>
  <c r="AO116"/>
  <c r="AN116"/>
  <c r="AM116"/>
  <c r="L116"/>
  <c r="F116"/>
  <c r="AP115"/>
  <c r="AO115"/>
  <c r="AN115"/>
  <c r="AM115"/>
  <c r="Z115"/>
  <c r="W115"/>
  <c r="R115"/>
  <c r="O115"/>
  <c r="L115"/>
  <c r="I115"/>
  <c r="F115"/>
  <c r="AP114"/>
  <c r="AO114"/>
  <c r="AN114"/>
  <c r="AM114"/>
  <c r="R114"/>
  <c r="O114"/>
  <c r="L114"/>
  <c r="I114"/>
  <c r="F114"/>
  <c r="AP113"/>
  <c r="AO113"/>
  <c r="AN113"/>
  <c r="AM113"/>
  <c r="AF113"/>
  <c r="AC113"/>
  <c r="R113"/>
  <c r="O113"/>
  <c r="L113"/>
  <c r="I113"/>
  <c r="F113"/>
  <c r="AP112"/>
  <c r="AO112"/>
  <c r="AN112"/>
  <c r="AM112"/>
  <c r="R112"/>
  <c r="L112"/>
  <c r="F112"/>
  <c r="AP111"/>
  <c r="AO111"/>
  <c r="AN111"/>
  <c r="AM111"/>
  <c r="R111"/>
  <c r="L111"/>
  <c r="I111"/>
  <c r="F111"/>
  <c r="AP110"/>
  <c r="AO110"/>
  <c r="AN110"/>
  <c r="AM110"/>
  <c r="R110"/>
  <c r="L110"/>
  <c r="F110"/>
  <c r="AP109"/>
  <c r="AO109"/>
  <c r="AN109"/>
  <c r="AM109"/>
  <c r="Z109"/>
  <c r="W109"/>
  <c r="R109"/>
  <c r="O109"/>
  <c r="L109"/>
  <c r="I109"/>
  <c r="F109"/>
  <c r="AP108"/>
  <c r="AO108"/>
  <c r="AN108"/>
  <c r="AM108"/>
  <c r="Z108"/>
  <c r="W108"/>
  <c r="R108"/>
  <c r="O108"/>
  <c r="L108"/>
  <c r="I108"/>
  <c r="F108"/>
  <c r="AP107"/>
  <c r="AO107"/>
  <c r="AN107"/>
  <c r="AM107"/>
  <c r="Z107"/>
  <c r="W107"/>
  <c r="R107"/>
  <c r="O107"/>
  <c r="L107"/>
  <c r="I107"/>
  <c r="F107"/>
  <c r="AP106"/>
  <c r="AO106"/>
  <c r="AN106"/>
  <c r="AM106"/>
  <c r="R106"/>
  <c r="L106"/>
  <c r="F106"/>
  <c r="AP105"/>
  <c r="AO105"/>
  <c r="AN105"/>
  <c r="AM105"/>
  <c r="Z105"/>
  <c r="W105"/>
  <c r="R105"/>
  <c r="O105"/>
  <c r="L105"/>
  <c r="I105"/>
  <c r="F105"/>
  <c r="AP104"/>
  <c r="AO104"/>
  <c r="AN104"/>
  <c r="AM104"/>
  <c r="R104"/>
  <c r="O104"/>
  <c r="L104"/>
  <c r="I104"/>
  <c r="F104"/>
  <c r="AP103"/>
  <c r="AO103"/>
  <c r="AN103"/>
  <c r="AM103"/>
  <c r="R103"/>
  <c r="O103"/>
  <c r="L103"/>
  <c r="I103"/>
  <c r="F103"/>
  <c r="AP102"/>
  <c r="AO102"/>
  <c r="AN102"/>
  <c r="AM102"/>
  <c r="R102"/>
  <c r="L102"/>
  <c r="I102"/>
  <c r="F102"/>
  <c r="AP101"/>
  <c r="AO101"/>
  <c r="AN101"/>
  <c r="AM101"/>
  <c r="Z101"/>
  <c r="W101"/>
  <c r="R101"/>
  <c r="O101"/>
  <c r="L101"/>
  <c r="I101"/>
  <c r="F101"/>
  <c r="AP100"/>
  <c r="AO100"/>
  <c r="AN100"/>
  <c r="AM100"/>
  <c r="Z100"/>
  <c r="W100"/>
  <c r="R100"/>
  <c r="O100"/>
  <c r="L100"/>
  <c r="I100"/>
  <c r="F100"/>
  <c r="AP99"/>
  <c r="AO99"/>
  <c r="AN99"/>
  <c r="AM99"/>
  <c r="R99"/>
  <c r="O99"/>
  <c r="L99"/>
  <c r="I99"/>
  <c r="F99"/>
  <c r="AP98"/>
  <c r="AO98"/>
  <c r="AN98"/>
  <c r="AM98"/>
  <c r="R98"/>
  <c r="O98"/>
  <c r="L98"/>
  <c r="I98"/>
  <c r="F98"/>
  <c r="AP97"/>
  <c r="AO97"/>
  <c r="AN97"/>
  <c r="AM97"/>
  <c r="R97"/>
  <c r="O97"/>
  <c r="L97"/>
  <c r="F97"/>
  <c r="AP96"/>
  <c r="AO96"/>
  <c r="AN96"/>
  <c r="AM96"/>
  <c r="R96"/>
  <c r="O96"/>
  <c r="L96"/>
  <c r="F96"/>
  <c r="AP95"/>
  <c r="AO95"/>
  <c r="AN95"/>
  <c r="AM95"/>
  <c r="R95"/>
  <c r="O95"/>
  <c r="L95"/>
  <c r="I95"/>
  <c r="F95"/>
  <c r="AP94"/>
  <c r="AO94"/>
  <c r="AN94"/>
  <c r="AM94"/>
  <c r="Z94"/>
  <c r="W94"/>
  <c r="R94"/>
  <c r="O94"/>
  <c r="L94"/>
  <c r="I94"/>
  <c r="F94"/>
  <c r="AP93"/>
  <c r="AO93"/>
  <c r="AN93"/>
  <c r="AM93"/>
  <c r="AF93"/>
  <c r="AC93"/>
  <c r="Z93"/>
  <c r="W93"/>
  <c r="R93"/>
  <c r="O93"/>
  <c r="L93"/>
  <c r="I93"/>
  <c r="F93"/>
  <c r="AP92"/>
  <c r="AO92"/>
  <c r="AN92"/>
  <c r="AM92"/>
  <c r="R92"/>
  <c r="O92"/>
  <c r="L92"/>
  <c r="I92"/>
  <c r="F92"/>
  <c r="AP91"/>
  <c r="AO91"/>
  <c r="AN91"/>
  <c r="AM91"/>
  <c r="Z91"/>
  <c r="W91"/>
  <c r="R91"/>
  <c r="O91"/>
  <c r="L91"/>
  <c r="I91"/>
  <c r="F91"/>
  <c r="AP90"/>
  <c r="AO90"/>
  <c r="AN90"/>
  <c r="AM90"/>
  <c r="R90"/>
  <c r="O90"/>
  <c r="L90"/>
  <c r="I90"/>
  <c r="F90"/>
  <c r="AP89"/>
  <c r="AO89"/>
  <c r="AN89"/>
  <c r="AM89"/>
  <c r="Z89"/>
  <c r="W89"/>
  <c r="R89"/>
  <c r="O89"/>
  <c r="L89"/>
  <c r="I89"/>
  <c r="F89"/>
  <c r="AP88"/>
  <c r="AO88"/>
  <c r="AN88"/>
  <c r="AM88"/>
  <c r="R88"/>
  <c r="I88"/>
  <c r="F88"/>
  <c r="AP87"/>
  <c r="AO87"/>
  <c r="AN87"/>
  <c r="AM87"/>
  <c r="R87"/>
  <c r="L87"/>
  <c r="F87"/>
  <c r="AP86"/>
  <c r="AO86"/>
  <c r="AN86"/>
  <c r="AM86"/>
  <c r="AF86"/>
  <c r="AC86"/>
  <c r="Z86"/>
  <c r="W86"/>
  <c r="R86"/>
  <c r="O86"/>
  <c r="L86"/>
  <c r="I86"/>
  <c r="F86"/>
  <c r="AP85"/>
  <c r="AO85"/>
  <c r="AN85"/>
  <c r="AM85"/>
  <c r="R85"/>
  <c r="L85"/>
  <c r="F85"/>
  <c r="AP84"/>
  <c r="AO84"/>
  <c r="AN84"/>
  <c r="AM84"/>
  <c r="Z84"/>
  <c r="W84"/>
  <c r="R84"/>
  <c r="O84"/>
  <c r="L84"/>
  <c r="I84"/>
  <c r="F84"/>
  <c r="AP83"/>
  <c r="AO83"/>
  <c r="AN83"/>
  <c r="AM83"/>
  <c r="AF83"/>
  <c r="AC83"/>
  <c r="Z83"/>
  <c r="W83"/>
  <c r="R83"/>
  <c r="O83"/>
  <c r="L83"/>
  <c r="I83"/>
  <c r="F83"/>
  <c r="AP82"/>
  <c r="AO82"/>
  <c r="AN82"/>
  <c r="AM82"/>
  <c r="Z82"/>
  <c r="W82"/>
  <c r="R82"/>
  <c r="O82"/>
  <c r="L82"/>
  <c r="I82"/>
  <c r="F82"/>
  <c r="AP81"/>
  <c r="AO81"/>
  <c r="AN81"/>
  <c r="AM81"/>
  <c r="R81"/>
  <c r="L81"/>
  <c r="F81"/>
  <c r="AP80"/>
  <c r="AO80"/>
  <c r="AN80"/>
  <c r="AM80"/>
  <c r="R80"/>
  <c r="O80"/>
  <c r="L80"/>
  <c r="I80"/>
  <c r="F80"/>
  <c r="AP79"/>
  <c r="AO79"/>
  <c r="AN79"/>
  <c r="AM79"/>
  <c r="Z79"/>
  <c r="W79"/>
  <c r="R79"/>
  <c r="O79"/>
  <c r="L79"/>
  <c r="I79"/>
  <c r="F79"/>
  <c r="AP78"/>
  <c r="AO78"/>
  <c r="AN78"/>
  <c r="AM78"/>
  <c r="Z78"/>
  <c r="W78"/>
  <c r="R78"/>
  <c r="O78"/>
  <c r="L78"/>
  <c r="I78"/>
  <c r="F78"/>
  <c r="AP77"/>
  <c r="AO77"/>
  <c r="AN77"/>
  <c r="AM77"/>
  <c r="AF77"/>
  <c r="AC77"/>
  <c r="Z77"/>
  <c r="W77"/>
  <c r="R77"/>
  <c r="O77"/>
  <c r="L77"/>
  <c r="I77"/>
  <c r="F77"/>
  <c r="AP76"/>
  <c r="AO76"/>
  <c r="AN76"/>
  <c r="AM76"/>
  <c r="Z76"/>
  <c r="W76"/>
  <c r="R76"/>
  <c r="O76"/>
  <c r="L76"/>
  <c r="I76"/>
  <c r="F76"/>
  <c r="AP75"/>
  <c r="AO75"/>
  <c r="AN75"/>
  <c r="AM75"/>
  <c r="Z75"/>
  <c r="W75"/>
  <c r="R75"/>
  <c r="O75"/>
  <c r="L75"/>
  <c r="I75"/>
  <c r="F75"/>
  <c r="AP74"/>
  <c r="AO74"/>
  <c r="AN74"/>
  <c r="AM74"/>
  <c r="Z74"/>
  <c r="W74"/>
  <c r="R74"/>
  <c r="O74"/>
  <c r="L74"/>
  <c r="I74"/>
  <c r="F74"/>
  <c r="AP73"/>
  <c r="AO73"/>
  <c r="AN73"/>
  <c r="AM73"/>
  <c r="Z73"/>
  <c r="W73"/>
  <c r="R73"/>
  <c r="O73"/>
  <c r="L73"/>
  <c r="I73"/>
  <c r="F73"/>
  <c r="AP72"/>
  <c r="AO72"/>
  <c r="AN72"/>
  <c r="AM72"/>
  <c r="Z72"/>
  <c r="W72"/>
  <c r="R72"/>
  <c r="O72"/>
  <c r="L72"/>
  <c r="I72"/>
  <c r="F72"/>
  <c r="AP71"/>
  <c r="AO71"/>
  <c r="AN71"/>
  <c r="AM71"/>
  <c r="AF71"/>
  <c r="AC71"/>
  <c r="Z71"/>
  <c r="W71"/>
  <c r="R71"/>
  <c r="O71"/>
  <c r="L71"/>
  <c r="I71"/>
  <c r="F71"/>
  <c r="AP70"/>
  <c r="AO70"/>
  <c r="AN70"/>
  <c r="AM70"/>
  <c r="W70"/>
  <c r="R70"/>
  <c r="O70"/>
  <c r="L70"/>
  <c r="I70"/>
  <c r="F70"/>
  <c r="AP69"/>
  <c r="AO69"/>
  <c r="AN69"/>
  <c r="AM69"/>
  <c r="AF69"/>
  <c r="AC69"/>
  <c r="R69"/>
  <c r="O69"/>
  <c r="L69"/>
  <c r="I69"/>
  <c r="F69"/>
  <c r="AP68"/>
  <c r="AO68"/>
  <c r="AN68"/>
  <c r="AM68"/>
  <c r="R68"/>
  <c r="L68"/>
  <c r="I68"/>
  <c r="F68"/>
  <c r="AP67"/>
  <c r="AO67"/>
  <c r="AN67"/>
  <c r="AM67"/>
  <c r="Z67"/>
  <c r="W67"/>
  <c r="R67"/>
  <c r="O67"/>
  <c r="L67"/>
  <c r="I67"/>
  <c r="F67"/>
  <c r="AP66"/>
  <c r="AO66"/>
  <c r="AN66"/>
  <c r="AM66"/>
  <c r="R66"/>
  <c r="O66"/>
  <c r="L66"/>
  <c r="I66"/>
  <c r="F66"/>
  <c r="AP65"/>
  <c r="AO65"/>
  <c r="AN65"/>
  <c r="AM65"/>
  <c r="R65"/>
  <c r="L65"/>
  <c r="F65"/>
  <c r="AP64"/>
  <c r="AO64"/>
  <c r="AN64"/>
  <c r="AM64"/>
  <c r="Z64"/>
  <c r="W64"/>
  <c r="R64"/>
  <c r="I64"/>
  <c r="F64"/>
  <c r="AP63"/>
  <c r="AO63"/>
  <c r="AN63"/>
  <c r="AM63"/>
  <c r="R63"/>
  <c r="L63"/>
  <c r="F63"/>
  <c r="AP62"/>
  <c r="AO62"/>
  <c r="AN62"/>
  <c r="AM62"/>
  <c r="R62"/>
  <c r="L62"/>
  <c r="F62"/>
  <c r="AP61"/>
  <c r="AO61"/>
  <c r="AN61"/>
  <c r="AM61"/>
  <c r="R61"/>
  <c r="O61"/>
  <c r="L61"/>
  <c r="I61"/>
  <c r="F61"/>
  <c r="AP60"/>
  <c r="AO60"/>
  <c r="AN60"/>
  <c r="AM60"/>
  <c r="R60"/>
  <c r="O60"/>
  <c r="L60"/>
  <c r="I60"/>
  <c r="F60"/>
  <c r="AP59"/>
  <c r="AO59"/>
  <c r="AN59"/>
  <c r="AM59"/>
  <c r="W59"/>
  <c r="R59"/>
  <c r="L59"/>
  <c r="F59"/>
  <c r="AP58"/>
  <c r="AO58"/>
  <c r="AN58"/>
  <c r="AM58"/>
  <c r="Z58"/>
  <c r="W58"/>
  <c r="R58"/>
  <c r="O58"/>
  <c r="L58"/>
  <c r="I58"/>
  <c r="F58"/>
  <c r="AP57"/>
  <c r="AO57"/>
  <c r="AN57"/>
  <c r="AM57"/>
  <c r="R57"/>
  <c r="O57"/>
  <c r="L57"/>
  <c r="I57"/>
  <c r="F57"/>
  <c r="AP56"/>
  <c r="AO56"/>
  <c r="AN56"/>
  <c r="AM56"/>
  <c r="Z56"/>
  <c r="W56"/>
  <c r="R56"/>
  <c r="O56"/>
  <c r="L56"/>
  <c r="I56"/>
  <c r="F56"/>
  <c r="AP55"/>
  <c r="AO55"/>
  <c r="AN55"/>
  <c r="AM55"/>
  <c r="Z55"/>
  <c r="W55"/>
  <c r="R55"/>
  <c r="O55"/>
  <c r="L55"/>
  <c r="I55"/>
  <c r="F55"/>
  <c r="AP54"/>
  <c r="AO54"/>
  <c r="AN54"/>
  <c r="AM54"/>
  <c r="Z54"/>
  <c r="W54"/>
  <c r="R54"/>
  <c r="O54"/>
  <c r="L54"/>
  <c r="I54"/>
  <c r="F54"/>
  <c r="AP53"/>
  <c r="AO53"/>
  <c r="AN53"/>
  <c r="AM53"/>
  <c r="AC53"/>
  <c r="Z53"/>
  <c r="W53"/>
  <c r="R53"/>
  <c r="O53"/>
  <c r="L53"/>
  <c r="I53"/>
  <c r="F53"/>
  <c r="AP52"/>
  <c r="AO52"/>
  <c r="AN52"/>
  <c r="AM52"/>
  <c r="Z52"/>
  <c r="W52"/>
  <c r="R52"/>
  <c r="O52"/>
  <c r="L52"/>
  <c r="I52"/>
  <c r="F52"/>
  <c r="AP51"/>
  <c r="AO51"/>
  <c r="AN51"/>
  <c r="AM51"/>
  <c r="AF51"/>
  <c r="AC51"/>
  <c r="Z51"/>
  <c r="W51"/>
  <c r="R51"/>
  <c r="O51"/>
  <c r="L51"/>
  <c r="I51"/>
  <c r="F51"/>
  <c r="AP50"/>
  <c r="AO50"/>
  <c r="AN50"/>
  <c r="AM50"/>
  <c r="Z50"/>
  <c r="W50"/>
  <c r="R50"/>
  <c r="O50"/>
  <c r="L50"/>
  <c r="I50"/>
  <c r="F50"/>
  <c r="AP49"/>
  <c r="AO49"/>
  <c r="AN49"/>
  <c r="AM49"/>
  <c r="Z49"/>
  <c r="W49"/>
  <c r="R49"/>
  <c r="O49"/>
  <c r="L49"/>
  <c r="I49"/>
  <c r="F49"/>
  <c r="AP48"/>
  <c r="AO48"/>
  <c r="AN48"/>
  <c r="AM48"/>
  <c r="AF48"/>
  <c r="AC48"/>
  <c r="W48"/>
  <c r="R48"/>
  <c r="O48"/>
  <c r="L48"/>
  <c r="I48"/>
  <c r="F48"/>
  <c r="AP47"/>
  <c r="AO47"/>
  <c r="AN47"/>
  <c r="AM47"/>
  <c r="Z47"/>
  <c r="W47"/>
  <c r="R47"/>
  <c r="O47"/>
  <c r="L47"/>
  <c r="I47"/>
  <c r="F47"/>
  <c r="AP46"/>
  <c r="AO46"/>
  <c r="AN46"/>
  <c r="AM46"/>
  <c r="Z46"/>
  <c r="W46"/>
  <c r="R46"/>
  <c r="O46"/>
  <c r="L46"/>
  <c r="I46"/>
  <c r="F46"/>
  <c r="AP45"/>
  <c r="AO45"/>
  <c r="AN45"/>
  <c r="AM45"/>
  <c r="Z45"/>
  <c r="W45"/>
  <c r="R45"/>
  <c r="O45"/>
  <c r="L45"/>
  <c r="I45"/>
  <c r="F45"/>
  <c r="AP44"/>
  <c r="AO44"/>
  <c r="AN44"/>
  <c r="AM44"/>
  <c r="R44"/>
  <c r="L44"/>
  <c r="F44"/>
  <c r="AP43"/>
  <c r="AO43"/>
  <c r="AN43"/>
  <c r="AM43"/>
  <c r="Z43"/>
  <c r="W43"/>
  <c r="R43"/>
  <c r="O43"/>
  <c r="L43"/>
  <c r="I43"/>
  <c r="F43"/>
  <c r="AP42"/>
  <c r="AO42"/>
  <c r="AN42"/>
  <c r="AM42"/>
  <c r="R42"/>
  <c r="O42"/>
  <c r="L42"/>
  <c r="I42"/>
  <c r="F42"/>
  <c r="AP41"/>
  <c r="AO41"/>
  <c r="AN41"/>
  <c r="AM41"/>
  <c r="Z41"/>
  <c r="W41"/>
  <c r="R41"/>
  <c r="O41"/>
  <c r="L41"/>
  <c r="I41"/>
  <c r="F41"/>
  <c r="AP40"/>
  <c r="AO40"/>
  <c r="AN40"/>
  <c r="AM40"/>
  <c r="R40"/>
  <c r="L40"/>
  <c r="F40"/>
  <c r="AP39"/>
  <c r="AO39"/>
  <c r="AN39"/>
  <c r="AM39"/>
  <c r="Z39"/>
  <c r="W39"/>
  <c r="R39"/>
  <c r="O39"/>
  <c r="L39"/>
  <c r="I39"/>
  <c r="F39"/>
  <c r="AP38"/>
  <c r="AO38"/>
  <c r="AN38"/>
  <c r="AM38"/>
  <c r="Z38"/>
  <c r="W38"/>
  <c r="R38"/>
  <c r="O38"/>
  <c r="L38"/>
  <c r="I38"/>
  <c r="F38"/>
  <c r="AP37"/>
  <c r="AO37"/>
  <c r="AN37"/>
  <c r="AM37"/>
  <c r="R37"/>
  <c r="O37"/>
  <c r="L37"/>
  <c r="I37"/>
  <c r="F37"/>
  <c r="AP36"/>
  <c r="AO36"/>
  <c r="AN36"/>
  <c r="AM36"/>
  <c r="R36"/>
  <c r="O36"/>
  <c r="L36"/>
  <c r="I36"/>
  <c r="F36"/>
  <c r="AP35"/>
  <c r="AO35"/>
  <c r="AN35"/>
  <c r="AM35"/>
  <c r="R35"/>
  <c r="O35"/>
  <c r="L35"/>
  <c r="I35"/>
  <c r="F35"/>
  <c r="AP34"/>
  <c r="AO34"/>
  <c r="AN34"/>
  <c r="AM34"/>
  <c r="AF34"/>
  <c r="AC34"/>
  <c r="Z34"/>
  <c r="W34"/>
  <c r="R34"/>
  <c r="O34"/>
  <c r="L34"/>
  <c r="I34"/>
  <c r="F34"/>
  <c r="AP33"/>
  <c r="AO33"/>
  <c r="AN33"/>
  <c r="AM33"/>
  <c r="Z33"/>
  <c r="W33"/>
  <c r="R33"/>
  <c r="O33"/>
  <c r="L33"/>
  <c r="I33"/>
  <c r="F33"/>
  <c r="AP32"/>
  <c r="AO32"/>
  <c r="AN32"/>
  <c r="AM32"/>
  <c r="Z32"/>
  <c r="W32"/>
  <c r="R32"/>
  <c r="O32"/>
  <c r="L32"/>
  <c r="I32"/>
  <c r="F32"/>
  <c r="AP31"/>
  <c r="AO31"/>
  <c r="AN31"/>
  <c r="AM31"/>
  <c r="R31"/>
  <c r="O31"/>
  <c r="L31"/>
  <c r="I31"/>
  <c r="F31"/>
  <c r="AP30"/>
  <c r="AO30"/>
  <c r="AN30"/>
  <c r="AM30"/>
  <c r="O30"/>
  <c r="L30"/>
  <c r="I30"/>
  <c r="F30"/>
  <c r="AP29"/>
  <c r="AO29"/>
  <c r="AN29"/>
  <c r="AM29"/>
  <c r="Z29"/>
  <c r="W29"/>
  <c r="R29"/>
  <c r="O29"/>
  <c r="L29"/>
  <c r="I29"/>
  <c r="F29"/>
  <c r="AP28"/>
  <c r="AO28"/>
  <c r="AN28"/>
  <c r="AM28"/>
  <c r="R28"/>
  <c r="L28"/>
  <c r="I28"/>
  <c r="F28"/>
  <c r="AP27"/>
  <c r="AO27"/>
  <c r="AN27"/>
  <c r="AM27"/>
  <c r="Z27"/>
  <c r="W27"/>
  <c r="R27"/>
  <c r="O27"/>
  <c r="L27"/>
  <c r="I27"/>
  <c r="F27"/>
  <c r="AP26"/>
  <c r="AO26"/>
  <c r="AN26"/>
  <c r="AM26"/>
  <c r="O26"/>
  <c r="L26"/>
  <c r="I26"/>
  <c r="F26"/>
  <c r="AP25"/>
  <c r="AO25"/>
  <c r="AN25"/>
  <c r="AM25"/>
  <c r="R25"/>
  <c r="L25"/>
  <c r="F25"/>
  <c r="AP24"/>
  <c r="AO24"/>
  <c r="AN24"/>
  <c r="AM24"/>
  <c r="L24"/>
  <c r="F24"/>
  <c r="AP23"/>
  <c r="AO23"/>
  <c r="AN23"/>
  <c r="AM23"/>
  <c r="R23"/>
  <c r="L23"/>
  <c r="F23"/>
  <c r="AP22"/>
  <c r="AO22"/>
  <c r="AN22"/>
  <c r="AM22"/>
  <c r="Z22"/>
  <c r="W22"/>
  <c r="R22"/>
  <c r="O22"/>
  <c r="L22"/>
  <c r="I22"/>
  <c r="F22"/>
  <c r="AP21"/>
  <c r="AO21"/>
  <c r="AN21"/>
  <c r="AM21"/>
  <c r="AF21"/>
  <c r="AC21"/>
  <c r="Z21"/>
  <c r="W21"/>
  <c r="R21"/>
  <c r="O21"/>
  <c r="L21"/>
  <c r="I21"/>
  <c r="F21"/>
  <c r="AP20"/>
  <c r="AO20"/>
  <c r="AN20"/>
  <c r="AM20"/>
  <c r="Z20"/>
  <c r="W20"/>
  <c r="R20"/>
  <c r="O20"/>
  <c r="L20"/>
  <c r="I20"/>
  <c r="F20"/>
  <c r="AP19"/>
  <c r="AO19"/>
  <c r="AN19"/>
  <c r="AM19"/>
  <c r="Z19"/>
  <c r="W19"/>
  <c r="R19"/>
  <c r="O19"/>
  <c r="L19"/>
  <c r="I19"/>
  <c r="F19"/>
  <c r="AP18"/>
  <c r="AO18"/>
  <c r="AN18"/>
  <c r="AM18"/>
  <c r="R18"/>
  <c r="O18"/>
  <c r="L18"/>
  <c r="I18"/>
  <c r="F18"/>
  <c r="AP17"/>
  <c r="AO17"/>
  <c r="AN17"/>
  <c r="AM17"/>
  <c r="L17"/>
  <c r="F17"/>
  <c r="AP16"/>
  <c r="AO16"/>
  <c r="AN16"/>
  <c r="AM16"/>
  <c r="R16"/>
  <c r="O16"/>
  <c r="L16"/>
  <c r="I16"/>
  <c r="F16"/>
  <c r="AP15"/>
  <c r="AO15"/>
  <c r="AN15"/>
  <c r="AM15"/>
  <c r="O15"/>
  <c r="L15"/>
  <c r="I15"/>
  <c r="F15"/>
  <c r="AP14"/>
  <c r="AO14"/>
  <c r="AN14"/>
  <c r="AM14"/>
  <c r="AM119" s="1"/>
  <c r="R14"/>
  <c r="O14"/>
  <c r="L14"/>
  <c r="I14"/>
  <c r="F14"/>
  <c r="AP13"/>
  <c r="AO13"/>
  <c r="AN13"/>
  <c r="AM13"/>
  <c r="Z13"/>
  <c r="W13"/>
  <c r="R13"/>
  <c r="O13"/>
  <c r="L13"/>
  <c r="I13"/>
  <c r="F13"/>
  <c r="AP12"/>
  <c r="AO12"/>
  <c r="AN12"/>
  <c r="AM12"/>
  <c r="Z12"/>
  <c r="W12"/>
  <c r="R12"/>
  <c r="O12"/>
  <c r="L12"/>
  <c r="I12"/>
  <c r="F12"/>
  <c r="AP11"/>
  <c r="AO11"/>
  <c r="AN11"/>
  <c r="AM11"/>
  <c r="R11"/>
  <c r="L11"/>
  <c r="F11"/>
  <c r="AP10"/>
  <c r="AO10"/>
  <c r="AN10"/>
  <c r="AM10"/>
  <c r="R10"/>
  <c r="O10"/>
  <c r="L10"/>
  <c r="I10"/>
  <c r="F10"/>
  <c r="AP9"/>
  <c r="AO9"/>
  <c r="AN9"/>
  <c r="AM9"/>
  <c r="Z9"/>
  <c r="W9"/>
  <c r="R9"/>
  <c r="O9"/>
  <c r="L9"/>
  <c r="I9"/>
  <c r="F9"/>
  <c r="AP8"/>
  <c r="AO8"/>
  <c r="AN8"/>
  <c r="AM8"/>
  <c r="R8"/>
  <c r="O8"/>
  <c r="L8"/>
  <c r="I8"/>
  <c r="F8"/>
  <c r="AP7"/>
  <c r="AO7"/>
  <c r="AN7"/>
  <c r="AM7"/>
  <c r="R7"/>
  <c r="L7"/>
  <c r="F7"/>
  <c r="AP6"/>
  <c r="AP119" s="1"/>
  <c r="AO6"/>
  <c r="AO119" s="1"/>
  <c r="AN6"/>
  <c r="AN119" s="1"/>
  <c r="AM6"/>
  <c r="R6"/>
  <c r="L6"/>
  <c r="I6"/>
  <c r="F6"/>
</calcChain>
</file>

<file path=xl/sharedStrings.xml><?xml version="1.0" encoding="utf-8"?>
<sst xmlns="http://schemas.openxmlformats.org/spreadsheetml/2006/main" count="4703" uniqueCount="476">
  <si>
    <t>№</t>
  </si>
  <si>
    <t>Казахский национальный педагогический университет им. Абая</t>
  </si>
  <si>
    <t>Южно-Казахстанский государственный педагогический университет</t>
  </si>
  <si>
    <t>Каспийский государственный университет технологии и инжиниринга имени Ш. Есенова</t>
  </si>
  <si>
    <t>Казахско-Русский международный университет</t>
  </si>
  <si>
    <t>Казахстанско-Американский свободный университет</t>
  </si>
  <si>
    <t>Казахская академия спорта и туризма</t>
  </si>
  <si>
    <t>Университет иностранных языков и деловой карьеры</t>
  </si>
  <si>
    <t>Казахский университет международных отношений и мировых языков им.Абылай хана</t>
  </si>
  <si>
    <t>Инновационный Евразийский университет</t>
  </si>
  <si>
    <t>Торайгыров университет</t>
  </si>
  <si>
    <t>Каспийский общественный университет</t>
  </si>
  <si>
    <t>Международная образовательная корпорация</t>
  </si>
  <si>
    <t>Казахский национальный исследовательский технический университет им. К.И.Сатпаева</t>
  </si>
  <si>
    <t>Казахский университет технологии и бизнеса</t>
  </si>
  <si>
    <t>Египетский университет исламской культуры «Нур-Мубарак»</t>
  </si>
  <si>
    <t>Финансовая академия</t>
  </si>
  <si>
    <t>Казахский автомобильно-дорожный институт имени Л.Б.Гончарова</t>
  </si>
  <si>
    <t>Гуманитарно-техническая академия</t>
  </si>
  <si>
    <t>Казахстанский инженерно-технологический университет</t>
  </si>
  <si>
    <t>Екибастузский инженерно-технический институт им.академика К.Сатпаева</t>
  </si>
  <si>
    <t>Международный университет информационных технологий</t>
  </si>
  <si>
    <t>Рудненский индустриальный институт</t>
  </si>
  <si>
    <t>Алматы Менеджмент Университет</t>
  </si>
  <si>
    <t>Университет международного бизнеса</t>
  </si>
  <si>
    <t>Атырауский университет нефти и газа</t>
  </si>
  <si>
    <t>Казахский национальный университет им.аль-Фараби</t>
  </si>
  <si>
    <t>Кокшетауский университет им. Абая Мырзахметова</t>
  </si>
  <si>
    <t>Костанайский региональный университет им.А.Байтурсынова</t>
  </si>
  <si>
    <t>Евразийский национальный университет им. Л.Н.Гумилева</t>
  </si>
  <si>
    <t>Университет им. Сулеймана Демиреля</t>
  </si>
  <si>
    <t>Казахстанская инновационная академия</t>
  </si>
  <si>
    <t>Казахский агротехнический университет им. С.Сейфуллина</t>
  </si>
  <si>
    <t>Алматинская академия экономики и статистики</t>
  </si>
  <si>
    <t>Казахский университет экономики, финансов и международной торговли</t>
  </si>
  <si>
    <t>Атырауский инженерно-гуманитарный институт</t>
  </si>
  <si>
    <t>Подготовка учителей физической культуры</t>
  </si>
  <si>
    <t>Подготовка учителей музыки</t>
  </si>
  <si>
    <t>Исполнительское искусство</t>
  </si>
  <si>
    <t>Театральное искусство</t>
  </si>
  <si>
    <t>Хореография</t>
  </si>
  <si>
    <t>Аудиовизуальное искусство и медиа производство</t>
  </si>
  <si>
    <t>Изобразительное искусство</t>
  </si>
  <si>
    <t>Мода, дизайн</t>
  </si>
  <si>
    <t>Религия и теология</t>
  </si>
  <si>
    <t>Журналистика и репортерское дело</t>
  </si>
  <si>
    <t>Архитектура</t>
  </si>
  <si>
    <t>Досуг</t>
  </si>
  <si>
    <t>Трудоустройство</t>
  </si>
  <si>
    <t>Трудоустройство 2020 год на май</t>
  </si>
  <si>
    <t>ВУЗ</t>
  </si>
  <si>
    <t>всего выпуск</t>
  </si>
  <si>
    <t>всего труд</t>
  </si>
  <si>
    <t>%</t>
  </si>
  <si>
    <t>из них по государственному образовательному заказу</t>
  </si>
  <si>
    <t>Бакалавриат</t>
  </si>
  <si>
    <t>Магистратура</t>
  </si>
  <si>
    <t>Докторантура</t>
  </si>
  <si>
    <t>Интернатура</t>
  </si>
  <si>
    <t>Резидентура</t>
  </si>
  <si>
    <t>трудоустр по ГЦВП</t>
  </si>
  <si>
    <t>из них</t>
  </si>
  <si>
    <t>выпуск по госзаказу</t>
  </si>
  <si>
    <t>труд-во по госзаказу</t>
  </si>
  <si>
    <t>Академия Болашак</t>
  </si>
  <si>
    <t>Академия "Кайнар"</t>
  </si>
  <si>
    <t>Академия Гражданской Авиации</t>
  </si>
  <si>
    <t>Актюбинский государственный региональный университет им. К.Жубанова</t>
  </si>
  <si>
    <t>Актюбинский университет им. С.Баишева</t>
  </si>
  <si>
    <t>Алматинский технологический университет</t>
  </si>
  <si>
    <t>Алматинский университет энергетики и связи</t>
  </si>
  <si>
    <t>Аркалыкский государственный педагогический институт им. Ы.Алтынсарина</t>
  </si>
  <si>
    <t>Атырауский государственный университет им. Х.Досмухамедова</t>
  </si>
  <si>
    <t xml:space="preserve">Восточно-Казахстанский технический университет </t>
  </si>
  <si>
    <t>Восточно-Казахстанский государственный университет им.С.Аманжолова</t>
  </si>
  <si>
    <t>Государственный медицинский университет г. Семей</t>
  </si>
  <si>
    <t>Государственный университет имени Шакарима г.Семей</t>
  </si>
  <si>
    <t>Гуманитарно - технический институт  "Акмешит"</t>
  </si>
  <si>
    <t>Евразийская юридическая академия имени Д. А. Кунаева</t>
  </si>
  <si>
    <t>Евразийский гуманитарный институт</t>
  </si>
  <si>
    <t>Евразийский Технологический Университет</t>
  </si>
  <si>
    <t>Жезказганский университет им. О.А.Байконурова</t>
  </si>
  <si>
    <t>Жетысуский государственный университет им. И.Жансугурова</t>
  </si>
  <si>
    <t>Западно-Казахстанский аграрно-технический университет им. Жангир хана</t>
  </si>
  <si>
    <t>Западно-Казахстанский государственный медицинский университет им. М.Оспанова</t>
  </si>
  <si>
    <t>Западно-Казахстанский  университет им. М.Утемисова</t>
  </si>
  <si>
    <t>Западно-казахстанский инновационно-технологический университет</t>
  </si>
  <si>
    <t>Казахская академия транспорта и коммуникаций им.М.Тынышпаева</t>
  </si>
  <si>
    <t>Казахская академия труда и социальных отношений</t>
  </si>
  <si>
    <t>Казахская национальная академия искусств  им.Т.Жургенова</t>
  </si>
  <si>
    <t>Казахская национальная академия хореографии</t>
  </si>
  <si>
    <t>Казахская национальная консерватория имени «Курмангазы»</t>
  </si>
  <si>
    <t>Казахский национальный женский педагогический университет</t>
  </si>
  <si>
    <t>Казахский гуманитарно-юридический инновационный университет</t>
  </si>
  <si>
    <t>Казахский медицинский университет непрерывного образования</t>
  </si>
  <si>
    <t>Казахский национальный аграрный университет</t>
  </si>
  <si>
    <t>Казахский национальный медицинский университет им. С.Д.Асфендиярова</t>
  </si>
  <si>
    <t>Казахский национальный университет искусств</t>
  </si>
  <si>
    <t>Казахский Университет Путей Сообщения</t>
  </si>
  <si>
    <t>Казахстанский инженерно-педагогический университет Дружбы Народов</t>
  </si>
  <si>
    <t>Актауский гуманитарно-технический университет</t>
  </si>
  <si>
    <t>Казахстанский медицинский университет «ВШОЗ»</t>
  </si>
  <si>
    <t>Казахстанский университет инновационных и телекоммуникационных систем</t>
  </si>
  <si>
    <t>Казахстанско-Британский технический университет</t>
  </si>
  <si>
    <t>Казахстанско-Немецкий университет</t>
  </si>
  <si>
    <t>Казахстанско-Российский медицинский университет</t>
  </si>
  <si>
    <t>Карагандинский государственный индустриальный университет</t>
  </si>
  <si>
    <t>НАО "Медицинский университет Караганды"</t>
  </si>
  <si>
    <t>Карагандинский государственный технический университет</t>
  </si>
  <si>
    <t>Карагандинский государственный университет им. Е.А.Букетова</t>
  </si>
  <si>
    <t>Карагандинский экономический университет Казпотребсоюза</t>
  </si>
  <si>
    <t>Кокшетауский государственный университет им.Ш.Уалиханова</t>
  </si>
  <si>
    <t>Костанайский инженерно-экономический университет им. М. Дулатова</t>
  </si>
  <si>
    <t>Костанайский социально-технический университет им.академика Зулхарнай Алдамжара</t>
  </si>
  <si>
    <t>Кызылординский государственный университет имени «Коркыт Ата»</t>
  </si>
  <si>
    <t>Медицинский университет «Астана»</t>
  </si>
  <si>
    <t>Международный гуманитарно-технический университет</t>
  </si>
  <si>
    <t>Международный казахско-турецкий университет им.Х.А.Ясави</t>
  </si>
  <si>
    <t>Международный университет Silkway</t>
  </si>
  <si>
    <t>Международный университет Астана</t>
  </si>
  <si>
    <t>Павлодарский государственный педагогический университет</t>
  </si>
  <si>
    <t>Северо-Казахстанский государственный университет им.М.Козыбаева</t>
  </si>
  <si>
    <t>Таразский региональный университет им. М.Х.Дулати</t>
  </si>
  <si>
    <t>Таразский инновационный гуманитарный университет</t>
  </si>
  <si>
    <t>Университет "Болашак" г.Кызылорда</t>
  </si>
  <si>
    <t>Университет "Мирас"</t>
  </si>
  <si>
    <t>Университет "Сырдария"</t>
  </si>
  <si>
    <t>Университет "Туран-Астана"</t>
  </si>
  <si>
    <t>Университет "Туран"</t>
  </si>
  <si>
    <t>Университет «Алматы»</t>
  </si>
  <si>
    <t>Университет «Астана»</t>
  </si>
  <si>
    <t>Университет КАЗГЮУ им. М. Нарикбаева</t>
  </si>
  <si>
    <t>Университет КИМЭП</t>
  </si>
  <si>
    <t>Университет Нархоз</t>
  </si>
  <si>
    <t>Центрально-Азиатский университет</t>
  </si>
  <si>
    <t>Центрально-Казахстанская академия</t>
  </si>
  <si>
    <t>Шымкентский университет</t>
  </si>
  <si>
    <t>Южно-Казахстанская медицинская академия</t>
  </si>
  <si>
    <t>Южно-Казахстанский государственный университет им. М.Ауэзова</t>
  </si>
  <si>
    <t>Институт им. М.Сапарбаева</t>
  </si>
  <si>
    <t>Astana IT университет</t>
  </si>
  <si>
    <t>Международный университет туризма</t>
  </si>
  <si>
    <t>По республике</t>
  </si>
  <si>
    <t>ВКО</t>
  </si>
  <si>
    <t>СКО</t>
  </si>
  <si>
    <t>3*</t>
  </si>
  <si>
    <t>В004</t>
  </si>
  <si>
    <t>Подготовка учителей начальной военной подготовки</t>
  </si>
  <si>
    <t>Нормативы по видам спорта</t>
  </si>
  <si>
    <t>Спортивные игры</t>
  </si>
  <si>
    <t>В005</t>
  </si>
  <si>
    <t>Нормативы по специализации</t>
  </si>
  <si>
    <t>Нормативы по общей физической подготовке</t>
  </si>
  <si>
    <t>В006</t>
  </si>
  <si>
    <t>Демонстрация общих музыкальных способностей</t>
  </si>
  <si>
    <t>В007</t>
  </si>
  <si>
    <t>Подготовка учителей художественного труда и черчения</t>
  </si>
  <si>
    <t>Рисунок (рисунок маски лица человека, сделанного из гипса)</t>
  </si>
  <si>
    <t>Живопись (натюрморт)</t>
  </si>
  <si>
    <t>В021</t>
  </si>
  <si>
    <t>Исполнение сольной программы</t>
  </si>
  <si>
    <t>Устный и/или письменный экзамен по музыкально-теоретическим дисциплинам (элементарная теория музыки/ гармония/ сольфеджио/ этносольфеджио)</t>
  </si>
  <si>
    <t>В022</t>
  </si>
  <si>
    <t>Музыковедение</t>
  </si>
  <si>
    <t>Устный экзамен по музыкальной литературе. Исполнение музыкальных тем</t>
  </si>
  <si>
    <t>Устный экзамен по гармонии; Диктант по сольфеджио</t>
  </si>
  <si>
    <t>В023</t>
  </si>
  <si>
    <t>Режиссура, арт-менеджмент</t>
  </si>
  <si>
    <t>Письменная работа эссе/ реферат или Презентация арт-проекта</t>
  </si>
  <si>
    <t>Коллоквиум</t>
  </si>
  <si>
    <t>В024</t>
  </si>
  <si>
    <t>Искусствоведение</t>
  </si>
  <si>
    <t>Письменная работа: анализ произведении искусства и эссе по кинотеледраматургии</t>
  </si>
  <si>
    <t>Устный экзамен по истории искусства.</t>
  </si>
  <si>
    <t>В025</t>
  </si>
  <si>
    <t>Дирижирование</t>
  </si>
  <si>
    <t>Дирижирование и коллоквиум.</t>
  </si>
  <si>
    <t>Устный экзамен по гармонии. Диктант по сольфеджио</t>
  </si>
  <si>
    <t>В026</t>
  </si>
  <si>
    <t>Композиция</t>
  </si>
  <si>
    <t>Представление собственных сочинений и коллоквиум.</t>
  </si>
  <si>
    <t>В027</t>
  </si>
  <si>
    <t>Мастерство актера, сценическая речь</t>
  </si>
  <si>
    <t>Танец, вокал</t>
  </si>
  <si>
    <t>В028</t>
  </si>
  <si>
    <t>Исполнительское мастерство</t>
  </si>
  <si>
    <t>Коллоквиум.</t>
  </si>
  <si>
    <t>Практическая работа по искусству балетмейстера</t>
  </si>
  <si>
    <t>В029</t>
  </si>
  <si>
    <t>Письменная работа – анализ аудиовизуальной или медиа работы</t>
  </si>
  <si>
    <t>Коллоквиум и портфолио</t>
  </si>
  <si>
    <t>В030</t>
  </si>
  <si>
    <t>Рисунок, живопись</t>
  </si>
  <si>
    <t>В031</t>
  </si>
  <si>
    <t>Композиция или черчение</t>
  </si>
  <si>
    <t>В033</t>
  </si>
  <si>
    <t>Собеседование на выявление профессиональной пригодности</t>
  </si>
  <si>
    <t>Устный экзамен по основам религии</t>
  </si>
  <si>
    <t>В042</t>
  </si>
  <si>
    <t>Сочинение</t>
  </si>
  <si>
    <t>В073</t>
  </si>
  <si>
    <t>Рисунок</t>
  </si>
  <si>
    <t>Черчение</t>
  </si>
  <si>
    <t>В092</t>
  </si>
  <si>
    <t>Основы организационно-постановочной работы</t>
  </si>
  <si>
    <t>Группа образовательных программ, требующих творческой подготовки</t>
  </si>
  <si>
    <t>регион</t>
  </si>
  <si>
    <t>Карагандинская</t>
  </si>
  <si>
    <t>г. Алматы</t>
  </si>
  <si>
    <t xml:space="preserve">Актюбинская </t>
  </si>
  <si>
    <t xml:space="preserve">Костанайская </t>
  </si>
  <si>
    <t>Атырауская</t>
  </si>
  <si>
    <t>Акмолинская</t>
  </si>
  <si>
    <t>Кызылординская</t>
  </si>
  <si>
    <t>г. Астана</t>
  </si>
  <si>
    <t>Павлодарская</t>
  </si>
  <si>
    <t>Алматинская</t>
  </si>
  <si>
    <t>Западно-Казахстанская</t>
  </si>
  <si>
    <t>г. Шымкент</t>
  </si>
  <si>
    <t xml:space="preserve"> ВКО</t>
  </si>
  <si>
    <t>Мангистауская</t>
  </si>
  <si>
    <t>Туркестанская</t>
  </si>
  <si>
    <t>Жамбылская</t>
  </si>
  <si>
    <t>Первоначальное</t>
  </si>
  <si>
    <t>Академия логистики и транспорта</t>
  </si>
  <si>
    <t>B085 - Фармация</t>
  </si>
  <si>
    <t>B091 - Туризм</t>
  </si>
  <si>
    <t>B028 - Хореография</t>
  </si>
  <si>
    <t>B037 - Филология</t>
  </si>
  <si>
    <t>B041 - Психология</t>
  </si>
  <si>
    <t>B053 - Химия</t>
  </si>
  <si>
    <t>B054 - Физика</t>
  </si>
  <si>
    <t>B056 - Механика</t>
  </si>
  <si>
    <t>B083 - Ветеринария</t>
  </si>
  <si>
    <t>B087 - Стоматология</t>
  </si>
  <si>
    <t>B088 - Педиатрия</t>
  </si>
  <si>
    <t>B183 - Агроинженерия</t>
  </si>
  <si>
    <t>B001</t>
  </si>
  <si>
    <t>B002</t>
  </si>
  <si>
    <t>B003</t>
  </si>
  <si>
    <t>B005</t>
  </si>
  <si>
    <t>B006</t>
  </si>
  <si>
    <t>B009</t>
  </si>
  <si>
    <t>B010</t>
  </si>
  <si>
    <t>B011</t>
  </si>
  <si>
    <t>B012</t>
  </si>
  <si>
    <t>B013</t>
  </si>
  <si>
    <t>B014</t>
  </si>
  <si>
    <t>B015</t>
  </si>
  <si>
    <t>B016</t>
  </si>
  <si>
    <t>B017</t>
  </si>
  <si>
    <t>B018</t>
  </si>
  <si>
    <t>B019</t>
  </si>
  <si>
    <t>B020</t>
  </si>
  <si>
    <t>B021</t>
  </si>
  <si>
    <t>B027</t>
  </si>
  <si>
    <t>B028</t>
  </si>
  <si>
    <t>B029</t>
  </si>
  <si>
    <t>B030</t>
  </si>
  <si>
    <t>B031</t>
  </si>
  <si>
    <t>B032</t>
  </si>
  <si>
    <t>B033</t>
  </si>
  <si>
    <t>B034</t>
  </si>
  <si>
    <t>B035</t>
  </si>
  <si>
    <t>B036</t>
  </si>
  <si>
    <t>B037</t>
  </si>
  <si>
    <t>B038</t>
  </si>
  <si>
    <t>B039</t>
  </si>
  <si>
    <t>B040</t>
  </si>
  <si>
    <t>B041</t>
  </si>
  <si>
    <t>B042</t>
  </si>
  <si>
    <t>B043</t>
  </si>
  <si>
    <t>B044</t>
  </si>
  <si>
    <t>B046</t>
  </si>
  <si>
    <t>B047</t>
  </si>
  <si>
    <t>B048</t>
  </si>
  <si>
    <t>B049</t>
  </si>
  <si>
    <t>B050</t>
  </si>
  <si>
    <t>B051</t>
  </si>
  <si>
    <t>B052</t>
  </si>
  <si>
    <t>B053</t>
  </si>
  <si>
    <t>B054</t>
  </si>
  <si>
    <t>B055</t>
  </si>
  <si>
    <t>B056</t>
  </si>
  <si>
    <t>B057</t>
  </si>
  <si>
    <t>B058</t>
  </si>
  <si>
    <t>B059</t>
  </si>
  <si>
    <t>B060</t>
  </si>
  <si>
    <t>B061</t>
  </si>
  <si>
    <t>B062</t>
  </si>
  <si>
    <t>B063</t>
  </si>
  <si>
    <t>B064</t>
  </si>
  <si>
    <t>B065</t>
  </si>
  <si>
    <t>B066</t>
  </si>
  <si>
    <t>B067</t>
  </si>
  <si>
    <t>B068</t>
  </si>
  <si>
    <t>B069</t>
  </si>
  <si>
    <t>B070</t>
  </si>
  <si>
    <t>B071</t>
  </si>
  <si>
    <t>B073</t>
  </si>
  <si>
    <t>B074</t>
  </si>
  <si>
    <t>B075</t>
  </si>
  <si>
    <t>B076</t>
  </si>
  <si>
    <t>B077</t>
  </si>
  <si>
    <t>B078</t>
  </si>
  <si>
    <t>B079</t>
  </si>
  <si>
    <t>B080</t>
  </si>
  <si>
    <t>B082</t>
  </si>
  <si>
    <t>B083</t>
  </si>
  <si>
    <t>B084</t>
  </si>
  <si>
    <t>B085</t>
  </si>
  <si>
    <t>B086</t>
  </si>
  <si>
    <t>B087</t>
  </si>
  <si>
    <t>B088</t>
  </si>
  <si>
    <t>B089</t>
  </si>
  <si>
    <t>B090</t>
  </si>
  <si>
    <t>B091</t>
  </si>
  <si>
    <t>B092</t>
  </si>
  <si>
    <t>B093</t>
  </si>
  <si>
    <t>B094</t>
  </si>
  <si>
    <t>B095</t>
  </si>
  <si>
    <t>B140</t>
  </si>
  <si>
    <t>B167</t>
  </si>
  <si>
    <t>B165</t>
  </si>
  <si>
    <t>B166</t>
  </si>
  <si>
    <t>B183</t>
  </si>
  <si>
    <t>B072</t>
  </si>
  <si>
    <t>B045</t>
  </si>
  <si>
    <t>B001 - Педагогика және психология</t>
  </si>
  <si>
    <t>B002 - Мектепке дейінгі оқыту және тәрбиелеу</t>
  </si>
  <si>
    <t>B003 - Бастауышта оқыту педагогикасы мен әдістемесі</t>
  </si>
  <si>
    <t>B005 - Дене шынықтыру мұғалімдерін даярлау</t>
  </si>
  <si>
    <t>B006 - Музыка мұғалімдерін даярлау</t>
  </si>
  <si>
    <t>B009 - Математика мұғалімдерін даярлау</t>
  </si>
  <si>
    <t>B010 - Физика мұғалімдерін даярлау</t>
  </si>
  <si>
    <t>B011 - Информатика мұғалімдерін даярлау</t>
  </si>
  <si>
    <t>B012 - Химия мұғалімдерін даярлау</t>
  </si>
  <si>
    <t>B013 - Биология мұғалімдерін даярлау</t>
  </si>
  <si>
    <t>B014 - География мұғалімдерін даярлау</t>
  </si>
  <si>
    <t>B015 - Гуманитарлық пәндер мұғалімдерін даярлау</t>
  </si>
  <si>
    <t>B016 - Қазақ тілі мен әдебиеті мұғалімдерін даярлау</t>
  </si>
  <si>
    <t>B017 - Орыс тілі мен әдебиеті мұғалімдерін даярлау</t>
  </si>
  <si>
    <t>B018 - Шет тілі мұғалімдерін даярлау</t>
  </si>
  <si>
    <t>B019 - Әлеуметтік педагогика және өзін-өзі тану мамандарын даярлау</t>
  </si>
  <si>
    <t>B020 - Арнайы педагогика</t>
  </si>
  <si>
    <t>B021 - Орындаушылық өнер</t>
  </si>
  <si>
    <t>B027 - Театр өнері</t>
  </si>
  <si>
    <t>B029 - Аудиовизуалды құрылғылар және медиа өндіріс</t>
  </si>
  <si>
    <t>B030 - Бейнелеу өнері</t>
  </si>
  <si>
    <t>B031 - Сән, дизайн</t>
  </si>
  <si>
    <t>B032 - Философия және этика</t>
  </si>
  <si>
    <t>B033 - Дінтану және теология</t>
  </si>
  <si>
    <t>B034 - Тарих және археология</t>
  </si>
  <si>
    <t>B035 - Түркітану және шығыстану</t>
  </si>
  <si>
    <t>B036 - Аударма ісі</t>
  </si>
  <si>
    <t>B038 - Әлеуметтану</t>
  </si>
  <si>
    <t>B039 - Мәдениеттану</t>
  </si>
  <si>
    <t>B040 - Саясаттану</t>
  </si>
  <si>
    <t>B042 - Журналистика және репортер ісі</t>
  </si>
  <si>
    <t>B043 - Кітапхана ісі, ақпараттарды өңдеу және мұрағат ісі</t>
  </si>
  <si>
    <t>B044 - Менеджмент және басқару</t>
  </si>
  <si>
    <t>B045 - Аудит және салық салу</t>
  </si>
  <si>
    <t>B046 - Қаржы, экономика, банк және сақтандыру ісі</t>
  </si>
  <si>
    <t>B047 - Маркетинг және жарнама</t>
  </si>
  <si>
    <t>B048 - Еңбек дағдылары</t>
  </si>
  <si>
    <t>B049 - Құқық</t>
  </si>
  <si>
    <t>B050 - Биологиялық және сабақтас ғылымдар</t>
  </si>
  <si>
    <t>B051 - Қоршаған орта</t>
  </si>
  <si>
    <t>B052 - Жер туралы ғылым</t>
  </si>
  <si>
    <t>B055 - Математика және статистика</t>
  </si>
  <si>
    <t>B057 - Ақпараттық технологиялар</t>
  </si>
  <si>
    <t>B058 - Ақпараттық қауіпсіздік</t>
  </si>
  <si>
    <t>B059 - Коммуникациялар және коммуникациялық технологиялар</t>
  </si>
  <si>
    <t>B060 - Химиялық инженерия және процестер</t>
  </si>
  <si>
    <t>B061 - Материалтану және технологиялар</t>
  </si>
  <si>
    <t>B062 - Электр техникасы және энергетика</t>
  </si>
  <si>
    <t>B063 - Электр техникасы және автоматтандыру</t>
  </si>
  <si>
    <t>B064 - Механика және металл өңдеу</t>
  </si>
  <si>
    <t>B065 - Автокөлік құралдары</t>
  </si>
  <si>
    <t>B066 - Теңіз көлігі және технологиялары</t>
  </si>
  <si>
    <t>B067 - Әуе көлігі және технологиялары</t>
  </si>
  <si>
    <t>B068 - Азық-түлік өнімдерінің өндірісі</t>
  </si>
  <si>
    <t>B069 - Материалдар өндірісі (шыны, қағаз, пластик, ағаш)</t>
  </si>
  <si>
    <t>B070 - Тоқыма: киім, аяқ киім және былғары бұйымдары</t>
  </si>
  <si>
    <t>B071 - Тау-кен ісі және пайдалы қазбаларды өндіру</t>
  </si>
  <si>
    <t>B072 - Фармацевтикалық өндіріс технологиясы</t>
  </si>
  <si>
    <t>B073 - Сәулет</t>
  </si>
  <si>
    <t>B074 - Қала құрылысы, құрылыс жұмыстары және азаматтық құрылыс</t>
  </si>
  <si>
    <t>B075 - Кадастр және жерге орналастыру</t>
  </si>
  <si>
    <t>B076 - Стандарттау, сертификаттау және метрология (сала бойынша)</t>
  </si>
  <si>
    <t>B077 - Өсімдік шаруашылығы</t>
  </si>
  <si>
    <t>B078 - Мал шаруашылығы</t>
  </si>
  <si>
    <t>B079 - Орман шаруашылығы</t>
  </si>
  <si>
    <t>B080 - Балық шаруашылығы</t>
  </si>
  <si>
    <t>B082 - Су ресурстары және суды пайдалану</t>
  </si>
  <si>
    <t>B084 - Мейіргер ісі</t>
  </si>
  <si>
    <t>B086 - Жалпы медицина</t>
  </si>
  <si>
    <t>B089 - Қоғамдық денсаулық сақтау</t>
  </si>
  <si>
    <t>B090 - Әлеуметтік жұмыс</t>
  </si>
  <si>
    <t>B092 - Тынығу</t>
  </si>
  <si>
    <t>B093 - Мейрамхана ісі және мейманхана бизнесі</t>
  </si>
  <si>
    <t>B094 - Санитарлық-профилактикалық іс-шаралар</t>
  </si>
  <si>
    <t>B095 - Көлік қызметтері</t>
  </si>
  <si>
    <t>B140 - Халықаралық қатынастар және дипломатия</t>
  </si>
  <si>
    <t>B167 - Ұшу аппараттары мен қозғалтқыштарды ұшуда пайдалану **********</t>
  </si>
  <si>
    <t>B165 - Магистральдық желілер және инфрақұрылым</t>
  </si>
  <si>
    <t>B166 - Көлік құрылыстары</t>
  </si>
  <si>
    <t>Абай атындағы Қазақ ұлттық педагогикалық университетi</t>
  </si>
  <si>
    <t>Қожа Ахмет Ясауи атындағы Халықаралық қазақ-түрік университеті</t>
  </si>
  <si>
    <t>Әл-Фараби атындағы Қазақ ұлттық университетi</t>
  </si>
  <si>
    <t>М. Әуезов атындағы Оңтүстiк Қазақстан университетi</t>
  </si>
  <si>
    <t>Семей қаласының Шәкәрім атындағы университеті</t>
  </si>
  <si>
    <t>Оңтүстік Қазақстан мемлекеттік педагогикалық университеті</t>
  </si>
  <si>
    <t>Ш. Уәлиханов атындағы Көкшетау университетi</t>
  </si>
  <si>
    <t>Павлодар педагогикалық университеті</t>
  </si>
  <si>
    <t xml:space="preserve">Қазақ ұлттық қыздар педагогикалық университеті </t>
  </si>
  <si>
    <t>А. Байтұрсынов атындағы Қостанай өңірлік университеті</t>
  </si>
  <si>
    <t>С. Аманжолов атындағы Шығыс Қазақстан университетi</t>
  </si>
  <si>
    <t>Қ. Жұбанов атындағы Ақтөбе өңірлік университетi</t>
  </si>
  <si>
    <t>Қорқыт Ата атындағы Қызылорда университеті</t>
  </si>
  <si>
    <t>Манаш Қозыбаев атындағы Солтүстік Қазақстан университеті</t>
  </si>
  <si>
    <t xml:space="preserve">М.Х. Дулати атындағы Тараз өңірлік университеті </t>
  </si>
  <si>
    <t>Академик Е.А. Бөкетов атындағы Қарағанды университетi</t>
  </si>
  <si>
    <t>І. Жансүгіров атындағы Жетісу университеті</t>
  </si>
  <si>
    <t>Қазақ инновациялық гуманитарлық-заң университеті</t>
  </si>
  <si>
    <t>Л.Н. Гумилев атындағы Еуразия ұлттық университеті</t>
  </si>
  <si>
    <t>Х. Досмұхамедов атындағы Атырау университеті</t>
  </si>
  <si>
    <t>М. Өтемісов атындағы Батыс Қазақстан университеті</t>
  </si>
  <si>
    <t>Ш. Есенов атындағы Каспий технологиялар және инжиниринг университеті</t>
  </si>
  <si>
    <t>Сулейман Демирель атындағы университет</t>
  </si>
  <si>
    <t>Астана халықаралық университеті</t>
  </si>
  <si>
    <t>Ы. Алтынсарин атындағы Арқалық педагогикалық институты</t>
  </si>
  <si>
    <t>Ө.А. Байқоңыров атындағы Жезқазған университеті</t>
  </si>
  <si>
    <t>Қазақстан-Американдық еркін университеті</t>
  </si>
  <si>
    <t>Қазтұтынуодағы Қарағанды университетi</t>
  </si>
  <si>
    <t>Қазақ спорт және туризм академиясы</t>
  </si>
  <si>
    <t>"Нұр-Мүбарак" Египет ислам мәдениеті университеті</t>
  </si>
  <si>
    <t>Абылай хан атындағы Қазақ халықаралық қатынастар және әлем тілдері университеті</t>
  </si>
  <si>
    <t xml:space="preserve">Торайғыров университеті </t>
  </si>
  <si>
    <t>"Тұран" университеті</t>
  </si>
  <si>
    <t>Алматы технологиялық университеті</t>
  </si>
  <si>
    <t>Халықаралық білім беру корпорациясы</t>
  </si>
  <si>
    <t>Қ.И. Сәтбаев атындағы Қазақ ұлттық техникалық зерттеу университеті</t>
  </si>
  <si>
    <t>"Тұран-Астана" университеті</t>
  </si>
  <si>
    <t>Рудный индустриялық институты</t>
  </si>
  <si>
    <t>M.S. Narikbaev atyndaǵy KAZGUU Universiteti</t>
  </si>
  <si>
    <t>Нархоз университеті</t>
  </si>
  <si>
    <t>Халықаралық бизнес университеті</t>
  </si>
  <si>
    <t>Astana IT University</t>
  </si>
  <si>
    <t>Алматы Менеджмент Университеті</t>
  </si>
  <si>
    <t>Халықаралық ақпараттық технологиялар университеті</t>
  </si>
  <si>
    <t>Қазақстан-Британ техникалық университеті</t>
  </si>
  <si>
    <t>С. Сейфуллин атындағы Қазақ агротехникалық университеті</t>
  </si>
  <si>
    <t>Қазақ ұлттық аграрлық зерттеу университеті</t>
  </si>
  <si>
    <t>М. Дулатов атындағы Қостанай инженерлік-экономикалық университеті</t>
  </si>
  <si>
    <t>Қарағанды индустриялық университеті</t>
  </si>
  <si>
    <t>Д. Серiкбаев атындағы Шығыс Қазақстан техникалық университетi</t>
  </si>
  <si>
    <t>Жәңгір хан атындағы Батыс Қазақстан аграрлық-техникалық университеті</t>
  </si>
  <si>
    <t>Қарағанды техникалық университетi</t>
  </si>
  <si>
    <t>Алматыдағы Қазақ Немiс университетi</t>
  </si>
  <si>
    <t>С. Өтебаев атындағы Атырау мұнай және газ университеті</t>
  </si>
  <si>
    <t>Қарағанды медицина университеті</t>
  </si>
  <si>
    <t>Қазақстан инженерлік-технологиялық университеті</t>
  </si>
  <si>
    <t>Ғ. Дәукеев атындағы Алматы энергетика және байланыс университеті</t>
  </si>
  <si>
    <t>Логистика және көлік академиясы</t>
  </si>
  <si>
    <t>Азаматтық авиация академиясы</t>
  </si>
  <si>
    <t>С.Ж. Асфендияров атындағы Қазақ ұлттық медицина университеті</t>
  </si>
  <si>
    <t>Оңтүстік Қазақстан медицина академиясы</t>
  </si>
  <si>
    <t>М. Оспанов атындағы Батыс Қазақстан медицина университеті</t>
  </si>
  <si>
    <t>Астана медицина университеті</t>
  </si>
  <si>
    <t>Семей медицина университеті</t>
  </si>
  <si>
    <t>Қазақстан-Ресей медициналық университеті</t>
  </si>
  <si>
    <t>ЖЖОКББҰ атауы</t>
  </si>
  <si>
    <t>ББТ атауы</t>
  </si>
  <si>
    <t>ЖЖОКББҰ шекті балы</t>
  </si>
  <si>
    <t>ББТ коды</t>
  </si>
</sst>
</file>

<file path=xl/styles.xml><?xml version="1.0" encoding="utf-8"?>
<styleSheet xmlns="http://schemas.openxmlformats.org/spreadsheetml/2006/main">
  <numFmts count="3">
    <numFmt numFmtId="164" formatCode="#,###,##0"/>
    <numFmt numFmtId="165" formatCode="0.0"/>
    <numFmt numFmtId="166" formatCode="#,###,##0.0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0"/>
      <color rgb="FF000000"/>
      <name val="Courier New"/>
      <family val="3"/>
      <charset val="204"/>
    </font>
    <font>
      <b/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2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</cellStyleXfs>
  <cellXfs count="113">
    <xf numFmtId="0" fontId="0" fillId="0" borderId="0" xfId="0"/>
    <xf numFmtId="0" fontId="3" fillId="0" borderId="0" xfId="2"/>
    <xf numFmtId="0" fontId="3" fillId="0" borderId="0" xfId="2" applyNumberFormat="1"/>
    <xf numFmtId="0" fontId="3" fillId="0" borderId="2" xfId="2" applyNumberFormat="1" applyBorder="1"/>
    <xf numFmtId="0" fontId="3" fillId="0" borderId="2" xfId="2" applyBorder="1"/>
    <xf numFmtId="0" fontId="5" fillId="0" borderId="13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left" vertical="center" wrapText="1"/>
    </xf>
    <xf numFmtId="164" fontId="8" fillId="2" borderId="13" xfId="2" applyNumberFormat="1" applyFont="1" applyFill="1" applyBorder="1" applyAlignment="1">
      <alignment horizontal="center" vertical="center" wrapText="1"/>
    </xf>
    <xf numFmtId="166" fontId="8" fillId="2" borderId="13" xfId="2" applyNumberFormat="1" applyFont="1" applyFill="1" applyBorder="1" applyAlignment="1">
      <alignment horizontal="center" vertical="center" wrapText="1"/>
    </xf>
    <xf numFmtId="1" fontId="8" fillId="2" borderId="13" xfId="2" applyNumberFormat="1" applyFont="1" applyFill="1" applyBorder="1" applyAlignment="1">
      <alignment horizontal="center" vertical="center" wrapText="1"/>
    </xf>
    <xf numFmtId="165" fontId="8" fillId="2" borderId="13" xfId="2" applyNumberFormat="1" applyFont="1" applyFill="1" applyBorder="1" applyAlignment="1">
      <alignment horizontal="center" vertical="center" wrapText="1"/>
    </xf>
    <xf numFmtId="164" fontId="8" fillId="3" borderId="2" xfId="2" applyNumberFormat="1" applyFont="1" applyFill="1" applyBorder="1" applyAlignment="1">
      <alignment horizontal="center" vertical="center"/>
    </xf>
    <xf numFmtId="164" fontId="8" fillId="0" borderId="14" xfId="2" applyNumberFormat="1" applyFont="1" applyFill="1" applyBorder="1" applyAlignment="1">
      <alignment horizontal="center" vertical="center"/>
    </xf>
    <xf numFmtId="166" fontId="8" fillId="0" borderId="13" xfId="2" applyNumberFormat="1" applyFont="1" applyFill="1" applyBorder="1" applyAlignment="1">
      <alignment horizontal="center" vertical="center"/>
    </xf>
    <xf numFmtId="164" fontId="8" fillId="0" borderId="13" xfId="2" applyNumberFormat="1" applyFont="1" applyFill="1" applyBorder="1" applyAlignment="1">
      <alignment horizontal="center" vertical="center"/>
    </xf>
    <xf numFmtId="165" fontId="8" fillId="0" borderId="13" xfId="2" applyNumberFormat="1" applyFont="1" applyFill="1" applyBorder="1" applyAlignment="1">
      <alignment horizontal="center" vertical="center"/>
    </xf>
    <xf numFmtId="164" fontId="8" fillId="3" borderId="13" xfId="2" applyNumberFormat="1" applyFont="1" applyFill="1" applyBorder="1" applyAlignment="1">
      <alignment horizontal="center" vertical="center"/>
    </xf>
    <xf numFmtId="164" fontId="8" fillId="2" borderId="13" xfId="2" applyNumberFormat="1" applyFont="1" applyFill="1" applyBorder="1" applyAlignment="1">
      <alignment horizontal="center" vertical="center"/>
    </xf>
    <xf numFmtId="165" fontId="8" fillId="2" borderId="13" xfId="2" applyNumberFormat="1" applyFont="1" applyFill="1" applyBorder="1" applyAlignment="1">
      <alignment horizontal="center" vertical="center"/>
    </xf>
    <xf numFmtId="164" fontId="3" fillId="0" borderId="2" xfId="2" applyNumberFormat="1" applyBorder="1"/>
    <xf numFmtId="0" fontId="5" fillId="0" borderId="2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left" vertical="center" wrapText="1"/>
    </xf>
    <xf numFmtId="164" fontId="8" fillId="0" borderId="3" xfId="2" applyNumberFormat="1" applyFont="1" applyFill="1" applyBorder="1" applyAlignment="1">
      <alignment horizontal="center" vertical="center"/>
    </xf>
    <xf numFmtId="164" fontId="8" fillId="0" borderId="2" xfId="2" applyNumberFormat="1" applyFont="1" applyFill="1" applyBorder="1" applyAlignment="1">
      <alignment horizontal="center" vertical="center"/>
    </xf>
    <xf numFmtId="164" fontId="8" fillId="2" borderId="2" xfId="2" applyNumberFormat="1" applyFont="1" applyFill="1" applyBorder="1" applyAlignment="1">
      <alignment horizontal="center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left" vertical="center" wrapText="1"/>
    </xf>
    <xf numFmtId="164" fontId="8" fillId="2" borderId="3" xfId="2" applyNumberFormat="1" applyFont="1" applyFill="1" applyBorder="1" applyAlignment="1">
      <alignment horizontal="center" vertical="center"/>
    </xf>
    <xf numFmtId="166" fontId="8" fillId="2" borderId="13" xfId="2" applyNumberFormat="1" applyFont="1" applyFill="1" applyBorder="1" applyAlignment="1">
      <alignment horizontal="center" vertical="center"/>
    </xf>
    <xf numFmtId="0" fontId="3" fillId="2" borderId="0" xfId="2" applyFill="1"/>
    <xf numFmtId="0" fontId="6" fillId="2" borderId="2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left" vertical="center" wrapText="1"/>
    </xf>
    <xf numFmtId="164" fontId="7" fillId="2" borderId="13" xfId="2" applyNumberFormat="1" applyFont="1" applyFill="1" applyBorder="1" applyAlignment="1">
      <alignment horizontal="center" vertical="center" wrapText="1"/>
    </xf>
    <xf numFmtId="1" fontId="7" fillId="2" borderId="13" xfId="2" applyNumberFormat="1" applyFont="1" applyFill="1" applyBorder="1" applyAlignment="1">
      <alignment horizontal="center" vertical="center" wrapText="1"/>
    </xf>
    <xf numFmtId="164" fontId="7" fillId="2" borderId="2" xfId="2" applyNumberFormat="1" applyFont="1" applyFill="1" applyBorder="1" applyAlignment="1">
      <alignment horizontal="center" vertical="center"/>
    </xf>
    <xf numFmtId="164" fontId="7" fillId="2" borderId="3" xfId="2" applyNumberFormat="1" applyFont="1" applyFill="1" applyBorder="1" applyAlignment="1">
      <alignment horizontal="center" vertical="center"/>
    </xf>
    <xf numFmtId="166" fontId="7" fillId="2" borderId="13" xfId="2" applyNumberFormat="1" applyFont="1" applyFill="1" applyBorder="1" applyAlignment="1">
      <alignment horizontal="center" vertical="center"/>
    </xf>
    <xf numFmtId="165" fontId="7" fillId="2" borderId="13" xfId="2" applyNumberFormat="1" applyFont="1" applyFill="1" applyBorder="1" applyAlignment="1">
      <alignment horizontal="center" vertical="center"/>
    </xf>
    <xf numFmtId="164" fontId="3" fillId="2" borderId="0" xfId="2" applyNumberFormat="1" applyFill="1"/>
    <xf numFmtId="0" fontId="3" fillId="0" borderId="0" xfId="2" applyFill="1"/>
    <xf numFmtId="0" fontId="3" fillId="2" borderId="0" xfId="2" applyFill="1" applyAlignment="1">
      <alignment horizontal="center"/>
    </xf>
    <xf numFmtId="0" fontId="3" fillId="10" borderId="0" xfId="2" applyFill="1"/>
    <xf numFmtId="165" fontId="3" fillId="2" borderId="0" xfId="2" applyNumberFormat="1" applyFill="1"/>
    <xf numFmtId="0" fontId="9" fillId="0" borderId="0" xfId="2" applyFont="1" applyFill="1"/>
    <xf numFmtId="0" fontId="3" fillId="3" borderId="0" xfId="2" applyFill="1"/>
    <xf numFmtId="0" fontId="9" fillId="3" borderId="2" xfId="2" applyFont="1" applyFill="1" applyBorder="1"/>
    <xf numFmtId="0" fontId="0" fillId="0" borderId="2" xfId="0" applyBorder="1"/>
    <xf numFmtId="0" fontId="11" fillId="11" borderId="2" xfId="0" applyFont="1" applyFill="1" applyBorder="1" applyAlignment="1">
      <alignment vertical="center" wrapText="1"/>
    </xf>
    <xf numFmtId="0" fontId="0" fillId="0" borderId="0" xfId="0" applyBorder="1"/>
    <xf numFmtId="0" fontId="5" fillId="0" borderId="2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left" vertical="center" wrapText="1"/>
    </xf>
    <xf numFmtId="0" fontId="5" fillId="3" borderId="13" xfId="2" applyFont="1" applyFill="1" applyBorder="1" applyAlignment="1">
      <alignment horizontal="center" vertical="center"/>
    </xf>
    <xf numFmtId="165" fontId="0" fillId="0" borderId="2" xfId="0" applyNumberFormat="1" applyBorder="1" applyAlignment="1">
      <alignment horizontal="center"/>
    </xf>
    <xf numFmtId="0" fontId="12" fillId="0" borderId="2" xfId="0" applyFont="1" applyBorder="1"/>
    <xf numFmtId="165" fontId="12" fillId="0" borderId="2" xfId="0" applyNumberFormat="1" applyFont="1" applyBorder="1" applyAlignment="1">
      <alignment horizontal="center"/>
    </xf>
    <xf numFmtId="0" fontId="0" fillId="0" borderId="2" xfId="0" applyBorder="1" applyAlignment="1">
      <alignment vertical="center" wrapText="1"/>
    </xf>
    <xf numFmtId="0" fontId="12" fillId="0" borderId="0" xfId="0" applyFont="1"/>
    <xf numFmtId="0" fontId="10" fillId="0" borderId="2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wrapText="1"/>
    </xf>
    <xf numFmtId="0" fontId="10" fillId="0" borderId="0" xfId="0" applyFont="1" applyBorder="1"/>
    <xf numFmtId="0" fontId="10" fillId="0" borderId="0" xfId="0" applyFont="1" applyFill="1"/>
    <xf numFmtId="0" fontId="10" fillId="0" borderId="0" xfId="0" applyFont="1" applyAlignment="1">
      <alignment horizontal="center" vertical="center"/>
    </xf>
    <xf numFmtId="49" fontId="14" fillId="12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3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wrapText="1"/>
    </xf>
    <xf numFmtId="0" fontId="11" fillId="11" borderId="2" xfId="0" applyFont="1" applyFill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0" xfId="2" applyFont="1" applyFill="1" applyAlignment="1">
      <alignment horizontal="center"/>
    </xf>
    <xf numFmtId="0" fontId="5" fillId="0" borderId="2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4" borderId="2" xfId="2" applyFont="1" applyFill="1" applyBorder="1" applyAlignment="1">
      <alignment horizontal="center" vertical="center" wrapText="1"/>
    </xf>
    <xf numFmtId="0" fontId="7" fillId="4" borderId="2" xfId="2" applyFont="1" applyFill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0" fontId="3" fillId="4" borderId="6" xfId="2" applyFill="1" applyBorder="1" applyAlignment="1">
      <alignment horizontal="center" vertical="center" wrapText="1"/>
    </xf>
    <xf numFmtId="0" fontId="3" fillId="4" borderId="13" xfId="2" applyFill="1" applyBorder="1" applyAlignment="1">
      <alignment horizontal="center" vertical="center" wrapText="1"/>
    </xf>
    <xf numFmtId="0" fontId="7" fillId="4" borderId="4" xfId="2" applyFont="1" applyFill="1" applyBorder="1" applyAlignment="1">
      <alignment horizontal="center" vertical="center" wrapText="1"/>
    </xf>
    <xf numFmtId="0" fontId="7" fillId="4" borderId="5" xfId="2" applyFont="1" applyFill="1" applyBorder="1" applyAlignment="1">
      <alignment horizontal="center" vertical="center" wrapText="1"/>
    </xf>
    <xf numFmtId="0" fontId="7" fillId="4" borderId="7" xfId="2" applyFont="1" applyFill="1" applyBorder="1" applyAlignment="1">
      <alignment horizontal="center" vertical="center" wrapText="1"/>
    </xf>
    <xf numFmtId="0" fontId="7" fillId="4" borderId="8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6" borderId="2" xfId="2" applyFont="1" applyFill="1" applyBorder="1" applyAlignment="1">
      <alignment horizontal="center" vertical="center"/>
    </xf>
    <xf numFmtId="0" fontId="7" fillId="7" borderId="2" xfId="2" applyFont="1" applyFill="1" applyBorder="1" applyAlignment="1">
      <alignment horizontal="center" vertical="center"/>
    </xf>
    <xf numFmtId="165" fontId="7" fillId="4" borderId="2" xfId="2" applyNumberFormat="1" applyFont="1" applyFill="1" applyBorder="1" applyAlignment="1">
      <alignment horizontal="center" vertical="center" wrapText="1"/>
    </xf>
    <xf numFmtId="165" fontId="3" fillId="4" borderId="2" xfId="2" applyNumberFormat="1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0" fontId="7" fillId="0" borderId="9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3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7" fillId="3" borderId="6" xfId="2" applyFont="1" applyFill="1" applyBorder="1" applyAlignment="1">
      <alignment horizontal="center" vertical="center" wrapText="1"/>
    </xf>
    <xf numFmtId="0" fontId="7" fillId="3" borderId="13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/>
    </xf>
    <xf numFmtId="0" fontId="7" fillId="9" borderId="2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10" xfId="6"/>
    <cellStyle name="Обычный 2" xfId="1"/>
    <cellStyle name="Обычный 3" xfId="2"/>
    <cellStyle name="Обычный 3 2" xfId="3"/>
    <cellStyle name="Обычный 4 2 2" xfId="5"/>
    <cellStyle name="Процентный 2" xfId="4"/>
  </cellStyles>
  <dxfs count="0"/>
  <tableStyles count="0" defaultTableStyle="TableStyleMedium2" defaultPivotStyle="PivotStyleLight16"/>
  <colors>
    <mruColors>
      <color rgb="FF66FFFF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D1411"/>
  <sheetViews>
    <sheetView tabSelected="1" view="pageBreakPreview" zoomScale="50" zoomScaleNormal="70" zoomScaleSheetLayoutView="50" workbookViewId="0">
      <pane ySplit="2" topLeftCell="A3" activePane="bottomLeft" state="frozen"/>
      <selection pane="bottomLeft" activeCell="D9" sqref="D9"/>
    </sheetView>
  </sheetViews>
  <sheetFormatPr defaultColWidth="9.140625" defaultRowHeight="18.75"/>
  <cols>
    <col min="1" max="1" width="66.5703125" style="61" customWidth="1"/>
    <col min="2" max="2" width="25.42578125" style="75" customWidth="1"/>
    <col min="3" max="3" width="13.85546875" style="70" customWidth="1"/>
    <col min="4" max="4" width="85.42578125" style="60" customWidth="1"/>
    <col min="5" max="16384" width="9.140625" style="60"/>
  </cols>
  <sheetData>
    <row r="1" spans="1:4">
      <c r="A1" s="65"/>
      <c r="B1" s="73"/>
      <c r="C1" s="64"/>
      <c r="D1" s="66"/>
    </row>
    <row r="2" spans="1:4" s="68" customFormat="1" ht="61.5" customHeight="1">
      <c r="A2" s="69" t="s">
        <v>472</v>
      </c>
      <c r="B2" s="74" t="s">
        <v>474</v>
      </c>
      <c r="C2" s="69" t="s">
        <v>475</v>
      </c>
      <c r="D2" s="69" t="s">
        <v>473</v>
      </c>
    </row>
    <row r="3" spans="1:4" ht="44.25" customHeight="1">
      <c r="A3" s="62" t="s">
        <v>407</v>
      </c>
      <c r="B3" s="72">
        <v>80</v>
      </c>
      <c r="C3" s="63" t="s">
        <v>237</v>
      </c>
      <c r="D3" s="63" t="s">
        <v>328</v>
      </c>
    </row>
    <row r="4" spans="1:4" ht="37.5">
      <c r="A4" s="62" t="s">
        <v>408</v>
      </c>
      <c r="B4" s="72">
        <v>75</v>
      </c>
      <c r="C4" s="63" t="s">
        <v>237</v>
      </c>
      <c r="D4" s="63" t="s">
        <v>328</v>
      </c>
    </row>
    <row r="5" spans="1:4">
      <c r="A5" s="62" t="s">
        <v>409</v>
      </c>
      <c r="B5" s="72">
        <v>80</v>
      </c>
      <c r="C5" s="63" t="s">
        <v>237</v>
      </c>
      <c r="D5" s="63" t="s">
        <v>328</v>
      </c>
    </row>
    <row r="6" spans="1:4">
      <c r="A6" s="62" t="s">
        <v>410</v>
      </c>
      <c r="B6" s="72">
        <v>75</v>
      </c>
      <c r="C6" s="63" t="s">
        <v>237</v>
      </c>
      <c r="D6" s="63" t="s">
        <v>328</v>
      </c>
    </row>
    <row r="7" spans="1:4">
      <c r="A7" s="62" t="s">
        <v>411</v>
      </c>
      <c r="B7" s="72">
        <v>75</v>
      </c>
      <c r="C7" s="63" t="s">
        <v>237</v>
      </c>
      <c r="D7" s="63" t="s">
        <v>328</v>
      </c>
    </row>
    <row r="8" spans="1:4" ht="37.5">
      <c r="A8" s="62" t="s">
        <v>412</v>
      </c>
      <c r="B8" s="72">
        <v>75</v>
      </c>
      <c r="C8" s="63" t="s">
        <v>237</v>
      </c>
      <c r="D8" s="63" t="s">
        <v>328</v>
      </c>
    </row>
    <row r="9" spans="1:4">
      <c r="A9" s="62" t="s">
        <v>413</v>
      </c>
      <c r="B9" s="72">
        <v>75</v>
      </c>
      <c r="C9" s="63" t="s">
        <v>237</v>
      </c>
      <c r="D9" s="63" t="s">
        <v>328</v>
      </c>
    </row>
    <row r="10" spans="1:4">
      <c r="A10" s="62" t="s">
        <v>414</v>
      </c>
      <c r="B10" s="72">
        <v>75</v>
      </c>
      <c r="C10" s="63" t="s">
        <v>237</v>
      </c>
      <c r="D10" s="63" t="s">
        <v>328</v>
      </c>
    </row>
    <row r="11" spans="1:4">
      <c r="A11" s="62" t="s">
        <v>415</v>
      </c>
      <c r="B11" s="72">
        <v>75</v>
      </c>
      <c r="C11" s="63" t="s">
        <v>237</v>
      </c>
      <c r="D11" s="63" t="s">
        <v>328</v>
      </c>
    </row>
    <row r="12" spans="1:4" ht="37.5">
      <c r="A12" s="62" t="s">
        <v>416</v>
      </c>
      <c r="B12" s="72">
        <v>75</v>
      </c>
      <c r="C12" s="63" t="s">
        <v>237</v>
      </c>
      <c r="D12" s="63" t="s">
        <v>328</v>
      </c>
    </row>
    <row r="13" spans="1:4" ht="37.5">
      <c r="A13" s="62" t="s">
        <v>417</v>
      </c>
      <c r="B13" s="72">
        <v>75</v>
      </c>
      <c r="C13" s="63" t="s">
        <v>237</v>
      </c>
      <c r="D13" s="63" t="s">
        <v>328</v>
      </c>
    </row>
    <row r="14" spans="1:4">
      <c r="A14" s="62" t="s">
        <v>418</v>
      </c>
      <c r="B14" s="72">
        <v>75</v>
      </c>
      <c r="C14" s="63" t="s">
        <v>237</v>
      </c>
      <c r="D14" s="63" t="s">
        <v>328</v>
      </c>
    </row>
    <row r="15" spans="1:4" ht="28.5" customHeight="1">
      <c r="A15" s="62" t="s">
        <v>419</v>
      </c>
      <c r="B15" s="72">
        <v>75</v>
      </c>
      <c r="C15" s="63" t="s">
        <v>237</v>
      </c>
      <c r="D15" s="63" t="s">
        <v>328</v>
      </c>
    </row>
    <row r="16" spans="1:4" ht="37.5">
      <c r="A16" s="62" t="s">
        <v>420</v>
      </c>
      <c r="B16" s="72">
        <v>75</v>
      </c>
      <c r="C16" s="63" t="s">
        <v>237</v>
      </c>
      <c r="D16" s="63" t="s">
        <v>328</v>
      </c>
    </row>
    <row r="17" spans="1:4" s="67" customFormat="1" ht="28.5" customHeight="1">
      <c r="A17" s="62" t="s">
        <v>421</v>
      </c>
      <c r="B17" s="72">
        <v>75</v>
      </c>
      <c r="C17" s="63" t="s">
        <v>237</v>
      </c>
      <c r="D17" s="63" t="s">
        <v>328</v>
      </c>
    </row>
    <row r="18" spans="1:4" s="67" customFormat="1" ht="37.5">
      <c r="A18" s="62" t="s">
        <v>422</v>
      </c>
      <c r="B18" s="72">
        <v>77</v>
      </c>
      <c r="C18" s="63" t="s">
        <v>237</v>
      </c>
      <c r="D18" s="63" t="s">
        <v>328</v>
      </c>
    </row>
    <row r="19" spans="1:4" s="67" customFormat="1" ht="36" customHeight="1">
      <c r="A19" s="62" t="s">
        <v>423</v>
      </c>
      <c r="B19" s="72">
        <v>75</v>
      </c>
      <c r="C19" s="63" t="s">
        <v>237</v>
      </c>
      <c r="D19" s="63" t="s">
        <v>328</v>
      </c>
    </row>
    <row r="20" spans="1:4" s="67" customFormat="1" ht="20.25" customHeight="1">
      <c r="A20" s="62" t="s">
        <v>424</v>
      </c>
      <c r="B20" s="71">
        <v>75</v>
      </c>
      <c r="C20" s="63" t="s">
        <v>237</v>
      </c>
      <c r="D20" s="63" t="s">
        <v>328</v>
      </c>
    </row>
    <row r="21" spans="1:4" s="67" customFormat="1">
      <c r="A21" s="62" t="s">
        <v>425</v>
      </c>
      <c r="B21" s="72">
        <v>75</v>
      </c>
      <c r="C21" s="63" t="s">
        <v>237</v>
      </c>
      <c r="D21" s="63" t="s">
        <v>328</v>
      </c>
    </row>
    <row r="22" spans="1:4" s="67" customFormat="1">
      <c r="A22" s="62" t="s">
        <v>426</v>
      </c>
      <c r="B22" s="72">
        <v>75</v>
      </c>
      <c r="C22" s="63" t="s">
        <v>237</v>
      </c>
      <c r="D22" s="63" t="s">
        <v>328</v>
      </c>
    </row>
    <row r="23" spans="1:4" s="67" customFormat="1">
      <c r="A23" s="62" t="s">
        <v>427</v>
      </c>
      <c r="B23" s="72">
        <v>75</v>
      </c>
      <c r="C23" s="63" t="s">
        <v>237</v>
      </c>
      <c r="D23" s="63" t="s">
        <v>328</v>
      </c>
    </row>
    <row r="24" spans="1:4" s="67" customFormat="1" ht="37.5">
      <c r="A24" s="62" t="s">
        <v>428</v>
      </c>
      <c r="B24" s="72">
        <v>75</v>
      </c>
      <c r="C24" s="63" t="s">
        <v>237</v>
      </c>
      <c r="D24" s="63" t="s">
        <v>328</v>
      </c>
    </row>
    <row r="25" spans="1:4" s="67" customFormat="1">
      <c r="A25" s="62" t="s">
        <v>429</v>
      </c>
      <c r="B25" s="72">
        <v>75</v>
      </c>
      <c r="C25" s="63" t="s">
        <v>237</v>
      </c>
      <c r="D25" s="63" t="s">
        <v>328</v>
      </c>
    </row>
    <row r="26" spans="1:4" s="67" customFormat="1">
      <c r="A26" s="62" t="s">
        <v>430</v>
      </c>
      <c r="B26" s="72">
        <v>75</v>
      </c>
      <c r="C26" s="63" t="s">
        <v>237</v>
      </c>
      <c r="D26" s="63" t="s">
        <v>328</v>
      </c>
    </row>
    <row r="27" spans="1:4" s="67" customFormat="1" ht="37.5">
      <c r="A27" s="62" t="s">
        <v>431</v>
      </c>
      <c r="B27" s="72">
        <v>75</v>
      </c>
      <c r="C27" s="63" t="s">
        <v>237</v>
      </c>
      <c r="D27" s="63" t="s">
        <v>328</v>
      </c>
    </row>
    <row r="28" spans="1:4" s="67" customFormat="1" ht="37.5">
      <c r="A28" s="62" t="s">
        <v>407</v>
      </c>
      <c r="B28" s="72">
        <v>80</v>
      </c>
      <c r="C28" s="63" t="s">
        <v>238</v>
      </c>
      <c r="D28" s="63" t="s">
        <v>329</v>
      </c>
    </row>
    <row r="29" spans="1:4" s="67" customFormat="1" ht="37.5">
      <c r="A29" s="62" t="s">
        <v>412</v>
      </c>
      <c r="B29" s="72">
        <v>75</v>
      </c>
      <c r="C29" s="63" t="s">
        <v>238</v>
      </c>
      <c r="D29" s="63" t="s">
        <v>329</v>
      </c>
    </row>
    <row r="30" spans="1:4" s="67" customFormat="1">
      <c r="A30" s="62" t="s">
        <v>414</v>
      </c>
      <c r="B30" s="72">
        <v>75</v>
      </c>
      <c r="C30" s="63" t="s">
        <v>238</v>
      </c>
      <c r="D30" s="63" t="s">
        <v>329</v>
      </c>
    </row>
    <row r="31" spans="1:4" s="67" customFormat="1">
      <c r="A31" s="62" t="s">
        <v>421</v>
      </c>
      <c r="B31" s="72">
        <v>75</v>
      </c>
      <c r="C31" s="63" t="s">
        <v>238</v>
      </c>
      <c r="D31" s="63" t="s">
        <v>329</v>
      </c>
    </row>
    <row r="32" spans="1:4" s="67" customFormat="1" ht="37.5">
      <c r="A32" s="62" t="s">
        <v>422</v>
      </c>
      <c r="B32" s="72">
        <v>77</v>
      </c>
      <c r="C32" s="63" t="s">
        <v>238</v>
      </c>
      <c r="D32" s="63" t="s">
        <v>329</v>
      </c>
    </row>
    <row r="33" spans="1:4" s="67" customFormat="1">
      <c r="A33" s="62" t="s">
        <v>410</v>
      </c>
      <c r="B33" s="72">
        <v>75</v>
      </c>
      <c r="C33" s="63" t="s">
        <v>238</v>
      </c>
      <c r="D33" s="63" t="s">
        <v>329</v>
      </c>
    </row>
    <row r="34" spans="1:4" s="67" customFormat="1" ht="21" customHeight="1">
      <c r="A34" s="62" t="s">
        <v>408</v>
      </c>
      <c r="B34" s="72">
        <v>75</v>
      </c>
      <c r="C34" s="63" t="s">
        <v>238</v>
      </c>
      <c r="D34" s="63" t="s">
        <v>329</v>
      </c>
    </row>
    <row r="35" spans="1:4" s="67" customFormat="1">
      <c r="A35" s="62" t="s">
        <v>411</v>
      </c>
      <c r="B35" s="72">
        <v>75</v>
      </c>
      <c r="C35" s="63" t="s">
        <v>238</v>
      </c>
      <c r="D35" s="63" t="s">
        <v>329</v>
      </c>
    </row>
    <row r="36" spans="1:4" s="67" customFormat="1">
      <c r="A36" s="62" t="s">
        <v>426</v>
      </c>
      <c r="B36" s="72">
        <v>75</v>
      </c>
      <c r="C36" s="63" t="s">
        <v>238</v>
      </c>
      <c r="D36" s="63" t="s">
        <v>329</v>
      </c>
    </row>
    <row r="37" spans="1:4" s="67" customFormat="1">
      <c r="A37" s="62" t="s">
        <v>423</v>
      </c>
      <c r="B37" s="72">
        <v>75</v>
      </c>
      <c r="C37" s="63" t="s">
        <v>238</v>
      </c>
      <c r="D37" s="63" t="s">
        <v>329</v>
      </c>
    </row>
    <row r="38" spans="1:4" s="67" customFormat="1" ht="37.5">
      <c r="A38" s="62" t="s">
        <v>416</v>
      </c>
      <c r="B38" s="72">
        <v>75</v>
      </c>
      <c r="C38" s="63" t="s">
        <v>238</v>
      </c>
      <c r="D38" s="63" t="s">
        <v>329</v>
      </c>
    </row>
    <row r="39" spans="1:4" s="67" customFormat="1">
      <c r="A39" s="62" t="s">
        <v>413</v>
      </c>
      <c r="B39" s="72">
        <v>75</v>
      </c>
      <c r="C39" s="63" t="s">
        <v>238</v>
      </c>
      <c r="D39" s="63" t="s">
        <v>329</v>
      </c>
    </row>
    <row r="40" spans="1:4" s="67" customFormat="1">
      <c r="A40" s="62" t="s">
        <v>415</v>
      </c>
      <c r="B40" s="72">
        <v>75</v>
      </c>
      <c r="C40" s="63" t="s">
        <v>238</v>
      </c>
      <c r="D40" s="63" t="s">
        <v>329</v>
      </c>
    </row>
    <row r="41" spans="1:4" s="67" customFormat="1" ht="37.5">
      <c r="A41" s="62" t="s">
        <v>417</v>
      </c>
      <c r="B41" s="72">
        <v>75</v>
      </c>
      <c r="C41" s="63" t="s">
        <v>238</v>
      </c>
      <c r="D41" s="63" t="s">
        <v>329</v>
      </c>
    </row>
    <row r="42" spans="1:4" s="67" customFormat="1" ht="37.5">
      <c r="A42" s="62" t="s">
        <v>420</v>
      </c>
      <c r="B42" s="72">
        <v>75</v>
      </c>
      <c r="C42" s="63" t="s">
        <v>238</v>
      </c>
      <c r="D42" s="63" t="s">
        <v>329</v>
      </c>
    </row>
    <row r="43" spans="1:4" s="67" customFormat="1">
      <c r="A43" s="62" t="s">
        <v>418</v>
      </c>
      <c r="B43" s="72">
        <v>75</v>
      </c>
      <c r="C43" s="63" t="s">
        <v>238</v>
      </c>
      <c r="D43" s="63" t="s">
        <v>329</v>
      </c>
    </row>
    <row r="44" spans="1:4" s="67" customFormat="1">
      <c r="A44" s="62" t="s">
        <v>419</v>
      </c>
      <c r="B44" s="72">
        <v>75</v>
      </c>
      <c r="C44" s="63" t="s">
        <v>238</v>
      </c>
      <c r="D44" s="63" t="s">
        <v>329</v>
      </c>
    </row>
    <row r="45" spans="1:4" s="67" customFormat="1">
      <c r="A45" s="62" t="s">
        <v>425</v>
      </c>
      <c r="B45" s="72">
        <v>75</v>
      </c>
      <c r="C45" s="63" t="s">
        <v>238</v>
      </c>
      <c r="D45" s="63" t="s">
        <v>329</v>
      </c>
    </row>
    <row r="46" spans="1:4" s="67" customFormat="1">
      <c r="A46" s="62" t="s">
        <v>427</v>
      </c>
      <c r="B46" s="72">
        <v>75</v>
      </c>
      <c r="C46" s="63" t="s">
        <v>238</v>
      </c>
      <c r="D46" s="63" t="s">
        <v>329</v>
      </c>
    </row>
    <row r="47" spans="1:4" s="67" customFormat="1">
      <c r="A47" s="62" t="s">
        <v>429</v>
      </c>
      <c r="B47" s="72">
        <v>75</v>
      </c>
      <c r="C47" s="63" t="s">
        <v>238</v>
      </c>
      <c r="D47" s="63" t="s">
        <v>329</v>
      </c>
    </row>
    <row r="48" spans="1:4" s="67" customFormat="1">
      <c r="A48" s="62" t="s">
        <v>432</v>
      </c>
      <c r="B48" s="72">
        <v>75</v>
      </c>
      <c r="C48" s="63" t="s">
        <v>238</v>
      </c>
      <c r="D48" s="63" t="s">
        <v>329</v>
      </c>
    </row>
    <row r="49" spans="1:4" s="67" customFormat="1" ht="37.5">
      <c r="A49" s="62" t="s">
        <v>431</v>
      </c>
      <c r="B49" s="72">
        <v>75</v>
      </c>
      <c r="C49" s="63" t="s">
        <v>238</v>
      </c>
      <c r="D49" s="63" t="s">
        <v>329</v>
      </c>
    </row>
    <row r="50" spans="1:4" s="67" customFormat="1">
      <c r="A50" s="62" t="s">
        <v>430</v>
      </c>
      <c r="B50" s="72">
        <v>75</v>
      </c>
      <c r="C50" s="63" t="s">
        <v>238</v>
      </c>
      <c r="D50" s="63" t="s">
        <v>329</v>
      </c>
    </row>
    <row r="51" spans="1:4" s="67" customFormat="1" ht="37.5">
      <c r="A51" s="62" t="s">
        <v>407</v>
      </c>
      <c r="B51" s="72">
        <v>80</v>
      </c>
      <c r="C51" s="63" t="s">
        <v>239</v>
      </c>
      <c r="D51" s="63" t="s">
        <v>330</v>
      </c>
    </row>
    <row r="52" spans="1:4" s="67" customFormat="1" ht="37.5">
      <c r="A52" s="62" t="s">
        <v>408</v>
      </c>
      <c r="B52" s="72">
        <v>75</v>
      </c>
      <c r="C52" s="63" t="s">
        <v>239</v>
      </c>
      <c r="D52" s="63" t="s">
        <v>330</v>
      </c>
    </row>
    <row r="53" spans="1:4" s="67" customFormat="1" ht="18.75" customHeight="1">
      <c r="A53" s="62" t="s">
        <v>421</v>
      </c>
      <c r="B53" s="72">
        <v>75</v>
      </c>
      <c r="C53" s="63" t="s">
        <v>239</v>
      </c>
      <c r="D53" s="63" t="s">
        <v>330</v>
      </c>
    </row>
    <row r="54" spans="1:4" s="67" customFormat="1" ht="20.25" customHeight="1">
      <c r="A54" s="62" t="s">
        <v>424</v>
      </c>
      <c r="B54" s="71">
        <v>75</v>
      </c>
      <c r="C54" s="63" t="s">
        <v>239</v>
      </c>
      <c r="D54" s="63" t="s">
        <v>330</v>
      </c>
    </row>
    <row r="55" spans="1:4" s="67" customFormat="1">
      <c r="A55" s="62" t="s">
        <v>411</v>
      </c>
      <c r="B55" s="72">
        <v>75</v>
      </c>
      <c r="C55" s="63" t="s">
        <v>239</v>
      </c>
      <c r="D55" s="63" t="s">
        <v>330</v>
      </c>
    </row>
    <row r="56" spans="1:4" s="67" customFormat="1">
      <c r="A56" s="62" t="s">
        <v>426</v>
      </c>
      <c r="B56" s="72">
        <v>75</v>
      </c>
      <c r="C56" s="63" t="s">
        <v>239</v>
      </c>
      <c r="D56" s="63" t="s">
        <v>330</v>
      </c>
    </row>
    <row r="57" spans="1:4" s="67" customFormat="1" ht="37.5">
      <c r="A57" s="62" t="s">
        <v>412</v>
      </c>
      <c r="B57" s="72">
        <v>75</v>
      </c>
      <c r="C57" s="63" t="s">
        <v>239</v>
      </c>
      <c r="D57" s="63" t="s">
        <v>330</v>
      </c>
    </row>
    <row r="58" spans="1:4" s="67" customFormat="1">
      <c r="A58" s="62" t="s">
        <v>415</v>
      </c>
      <c r="B58" s="72">
        <v>75</v>
      </c>
      <c r="C58" s="63" t="s">
        <v>239</v>
      </c>
      <c r="D58" s="63" t="s">
        <v>330</v>
      </c>
    </row>
    <row r="59" spans="1:4" s="67" customFormat="1">
      <c r="A59" s="62" t="s">
        <v>414</v>
      </c>
      <c r="B59" s="72">
        <v>75</v>
      </c>
      <c r="C59" s="63" t="s">
        <v>239</v>
      </c>
      <c r="D59" s="63" t="s">
        <v>330</v>
      </c>
    </row>
    <row r="60" spans="1:4" s="67" customFormat="1">
      <c r="A60" s="62" t="s">
        <v>433</v>
      </c>
      <c r="B60" s="72">
        <v>75</v>
      </c>
      <c r="C60" s="63" t="s">
        <v>239</v>
      </c>
      <c r="D60" s="63" t="s">
        <v>330</v>
      </c>
    </row>
    <row r="61" spans="1:4" s="67" customFormat="1">
      <c r="A61" s="62" t="s">
        <v>413</v>
      </c>
      <c r="B61" s="72">
        <v>75</v>
      </c>
      <c r="C61" s="63" t="s">
        <v>239</v>
      </c>
      <c r="D61" s="63" t="s">
        <v>330</v>
      </c>
    </row>
    <row r="62" spans="1:4" s="67" customFormat="1" ht="37.5">
      <c r="A62" s="62" t="s">
        <v>416</v>
      </c>
      <c r="B62" s="72">
        <v>75</v>
      </c>
      <c r="C62" s="63" t="s">
        <v>239</v>
      </c>
      <c r="D62" s="63" t="s">
        <v>330</v>
      </c>
    </row>
    <row r="63" spans="1:4" s="67" customFormat="1" ht="37.5">
      <c r="A63" s="62" t="s">
        <v>417</v>
      </c>
      <c r="B63" s="72">
        <v>75</v>
      </c>
      <c r="C63" s="63" t="s">
        <v>239</v>
      </c>
      <c r="D63" s="63" t="s">
        <v>330</v>
      </c>
    </row>
    <row r="64" spans="1:4" s="67" customFormat="1" ht="22.5" customHeight="1">
      <c r="A64" s="62" t="s">
        <v>419</v>
      </c>
      <c r="B64" s="72">
        <v>75</v>
      </c>
      <c r="C64" s="63" t="s">
        <v>239</v>
      </c>
      <c r="D64" s="63" t="s">
        <v>330</v>
      </c>
    </row>
    <row r="65" spans="1:4" s="67" customFormat="1" ht="20.25" customHeight="1">
      <c r="A65" s="62" t="s">
        <v>423</v>
      </c>
      <c r="B65" s="72">
        <v>75</v>
      </c>
      <c r="C65" s="63" t="s">
        <v>239</v>
      </c>
      <c r="D65" s="63" t="s">
        <v>330</v>
      </c>
    </row>
    <row r="66" spans="1:4" s="67" customFormat="1" ht="37.5">
      <c r="A66" s="62" t="s">
        <v>420</v>
      </c>
      <c r="B66" s="72">
        <v>75</v>
      </c>
      <c r="C66" s="63" t="s">
        <v>239</v>
      </c>
      <c r="D66" s="63" t="s">
        <v>330</v>
      </c>
    </row>
    <row r="67" spans="1:4" s="67" customFormat="1">
      <c r="A67" s="62" t="s">
        <v>418</v>
      </c>
      <c r="B67" s="72">
        <v>75</v>
      </c>
      <c r="C67" s="63" t="s">
        <v>239</v>
      </c>
      <c r="D67" s="63" t="s">
        <v>330</v>
      </c>
    </row>
    <row r="68" spans="1:4" s="67" customFormat="1" ht="37.5">
      <c r="A68" s="62" t="s">
        <v>422</v>
      </c>
      <c r="B68" s="72">
        <v>77</v>
      </c>
      <c r="C68" s="63" t="s">
        <v>239</v>
      </c>
      <c r="D68" s="63" t="s">
        <v>330</v>
      </c>
    </row>
    <row r="69" spans="1:4" s="67" customFormat="1">
      <c r="A69" s="62" t="s">
        <v>410</v>
      </c>
      <c r="B69" s="72">
        <v>75</v>
      </c>
      <c r="C69" s="63" t="s">
        <v>239</v>
      </c>
      <c r="D69" s="63" t="s">
        <v>330</v>
      </c>
    </row>
    <row r="70" spans="1:4" s="67" customFormat="1">
      <c r="A70" s="62" t="s">
        <v>427</v>
      </c>
      <c r="B70" s="72">
        <v>75</v>
      </c>
      <c r="C70" s="63" t="s">
        <v>239</v>
      </c>
      <c r="D70" s="63" t="s">
        <v>330</v>
      </c>
    </row>
    <row r="71" spans="1:4" s="67" customFormat="1">
      <c r="A71" s="62" t="s">
        <v>432</v>
      </c>
      <c r="B71" s="72">
        <v>75</v>
      </c>
      <c r="C71" s="63" t="s">
        <v>239</v>
      </c>
      <c r="D71" s="63" t="s">
        <v>330</v>
      </c>
    </row>
    <row r="72" spans="1:4" s="67" customFormat="1">
      <c r="A72" s="62" t="s">
        <v>429</v>
      </c>
      <c r="B72" s="72">
        <v>75</v>
      </c>
      <c r="C72" s="63" t="s">
        <v>239</v>
      </c>
      <c r="D72" s="63" t="s">
        <v>330</v>
      </c>
    </row>
    <row r="73" spans="1:4" s="67" customFormat="1" ht="37.5">
      <c r="A73" s="62" t="s">
        <v>431</v>
      </c>
      <c r="B73" s="72">
        <v>75</v>
      </c>
      <c r="C73" s="63" t="s">
        <v>239</v>
      </c>
      <c r="D73" s="63" t="s">
        <v>330</v>
      </c>
    </row>
    <row r="74" spans="1:4" s="67" customFormat="1">
      <c r="A74" s="62" t="s">
        <v>430</v>
      </c>
      <c r="B74" s="72">
        <v>75</v>
      </c>
      <c r="C74" s="63" t="s">
        <v>239</v>
      </c>
      <c r="D74" s="63" t="s">
        <v>330</v>
      </c>
    </row>
    <row r="75" spans="1:4" s="67" customFormat="1" ht="37.5">
      <c r="A75" s="62" t="s">
        <v>428</v>
      </c>
      <c r="B75" s="72">
        <v>75</v>
      </c>
      <c r="C75" s="63" t="s">
        <v>239</v>
      </c>
      <c r="D75" s="63" t="s">
        <v>330</v>
      </c>
    </row>
    <row r="76" spans="1:4" s="67" customFormat="1" ht="37.5">
      <c r="A76" s="62" t="s">
        <v>407</v>
      </c>
      <c r="B76" s="72">
        <v>80</v>
      </c>
      <c r="C76" s="63" t="s">
        <v>240</v>
      </c>
      <c r="D76" s="63" t="s">
        <v>331</v>
      </c>
    </row>
    <row r="77" spans="1:4" s="67" customFormat="1">
      <c r="A77" s="62" t="s">
        <v>425</v>
      </c>
      <c r="B77" s="72">
        <v>75</v>
      </c>
      <c r="C77" s="63" t="s">
        <v>240</v>
      </c>
      <c r="D77" s="63" t="s">
        <v>331</v>
      </c>
    </row>
    <row r="78" spans="1:4" ht="37.5">
      <c r="A78" s="62" t="s">
        <v>408</v>
      </c>
      <c r="B78" s="72">
        <v>75</v>
      </c>
      <c r="C78" s="63" t="s">
        <v>240</v>
      </c>
      <c r="D78" s="63" t="s">
        <v>331</v>
      </c>
    </row>
    <row r="79" spans="1:4">
      <c r="A79" s="62" t="s">
        <v>409</v>
      </c>
      <c r="B79" s="72">
        <v>110</v>
      </c>
      <c r="C79" s="63" t="s">
        <v>240</v>
      </c>
      <c r="D79" s="63" t="s">
        <v>331</v>
      </c>
    </row>
    <row r="80" spans="1:4" ht="37.5">
      <c r="A80" s="62" t="s">
        <v>412</v>
      </c>
      <c r="B80" s="72">
        <v>75</v>
      </c>
      <c r="C80" s="63" t="s">
        <v>240</v>
      </c>
      <c r="D80" s="63" t="s">
        <v>331</v>
      </c>
    </row>
    <row r="81" spans="1:4">
      <c r="A81" s="62" t="s">
        <v>414</v>
      </c>
      <c r="B81" s="72">
        <v>75</v>
      </c>
      <c r="C81" s="63" t="s">
        <v>240</v>
      </c>
      <c r="D81" s="63" t="s">
        <v>331</v>
      </c>
    </row>
    <row r="82" spans="1:4">
      <c r="A82" s="62" t="s">
        <v>433</v>
      </c>
      <c r="B82" s="72">
        <v>75</v>
      </c>
      <c r="C82" s="63" t="s">
        <v>240</v>
      </c>
      <c r="D82" s="63" t="s">
        <v>331</v>
      </c>
    </row>
    <row r="83" spans="1:4" ht="37.5">
      <c r="A83" s="62" t="s">
        <v>416</v>
      </c>
      <c r="B83" s="72">
        <v>75</v>
      </c>
      <c r="C83" s="63" t="s">
        <v>240</v>
      </c>
      <c r="D83" s="63" t="s">
        <v>331</v>
      </c>
    </row>
    <row r="84" spans="1:4">
      <c r="A84" s="62" t="s">
        <v>413</v>
      </c>
      <c r="B84" s="72">
        <v>75</v>
      </c>
      <c r="C84" s="63" t="s">
        <v>240</v>
      </c>
      <c r="D84" s="63" t="s">
        <v>331</v>
      </c>
    </row>
    <row r="85" spans="1:4" ht="37.5">
      <c r="A85" s="62" t="s">
        <v>417</v>
      </c>
      <c r="B85" s="72">
        <v>75</v>
      </c>
      <c r="C85" s="63" t="s">
        <v>240</v>
      </c>
      <c r="D85" s="63" t="s">
        <v>331</v>
      </c>
    </row>
    <row r="86" spans="1:4">
      <c r="A86" s="62" t="s">
        <v>418</v>
      </c>
      <c r="B86" s="72">
        <v>75</v>
      </c>
      <c r="C86" s="63" t="s">
        <v>240</v>
      </c>
      <c r="D86" s="63" t="s">
        <v>331</v>
      </c>
    </row>
    <row r="87" spans="1:4">
      <c r="A87" s="62" t="s">
        <v>419</v>
      </c>
      <c r="B87" s="72">
        <v>75</v>
      </c>
      <c r="C87" s="63" t="s">
        <v>240</v>
      </c>
      <c r="D87" s="63" t="s">
        <v>331</v>
      </c>
    </row>
    <row r="88" spans="1:4">
      <c r="A88" s="62" t="s">
        <v>415</v>
      </c>
      <c r="B88" s="72">
        <v>75</v>
      </c>
      <c r="C88" s="63" t="s">
        <v>240</v>
      </c>
      <c r="D88" s="63" t="s">
        <v>331</v>
      </c>
    </row>
    <row r="89" spans="1:4" ht="37.5">
      <c r="A89" s="62" t="s">
        <v>420</v>
      </c>
      <c r="B89" s="72">
        <v>75</v>
      </c>
      <c r="C89" s="63" t="s">
        <v>240</v>
      </c>
      <c r="D89" s="63" t="s">
        <v>331</v>
      </c>
    </row>
    <row r="90" spans="1:4">
      <c r="A90" s="62" t="s">
        <v>421</v>
      </c>
      <c r="B90" s="72">
        <v>75</v>
      </c>
      <c r="C90" s="63" t="s">
        <v>240</v>
      </c>
      <c r="D90" s="63" t="s">
        <v>331</v>
      </c>
    </row>
    <row r="91" spans="1:4">
      <c r="A91" s="62" t="s">
        <v>423</v>
      </c>
      <c r="B91" s="72">
        <v>75</v>
      </c>
      <c r="C91" s="63" t="s">
        <v>240</v>
      </c>
      <c r="D91" s="63" t="s">
        <v>331</v>
      </c>
    </row>
    <row r="92" spans="1:4" ht="37.5">
      <c r="A92" s="62" t="s">
        <v>422</v>
      </c>
      <c r="B92" s="72">
        <v>77</v>
      </c>
      <c r="C92" s="63" t="s">
        <v>240</v>
      </c>
      <c r="D92" s="63" t="s">
        <v>331</v>
      </c>
    </row>
    <row r="93" spans="1:4">
      <c r="A93" s="62" t="s">
        <v>410</v>
      </c>
      <c r="B93" s="72">
        <v>75</v>
      </c>
      <c r="C93" s="63" t="s">
        <v>240</v>
      </c>
      <c r="D93" s="63" t="s">
        <v>331</v>
      </c>
    </row>
    <row r="94" spans="1:4" s="67" customFormat="1">
      <c r="A94" s="62" t="s">
        <v>434</v>
      </c>
      <c r="B94" s="72">
        <v>75</v>
      </c>
      <c r="C94" s="63" t="s">
        <v>240</v>
      </c>
      <c r="D94" s="63" t="s">
        <v>331</v>
      </c>
    </row>
    <row r="95" spans="1:4" s="67" customFormat="1">
      <c r="A95" s="62" t="s">
        <v>424</v>
      </c>
      <c r="B95" s="71">
        <v>75</v>
      </c>
      <c r="C95" s="63" t="s">
        <v>240</v>
      </c>
      <c r="D95" s="63" t="s">
        <v>331</v>
      </c>
    </row>
    <row r="96" spans="1:4" s="67" customFormat="1">
      <c r="A96" s="62" t="s">
        <v>432</v>
      </c>
      <c r="B96" s="72">
        <v>75</v>
      </c>
      <c r="C96" s="63" t="s">
        <v>240</v>
      </c>
      <c r="D96" s="63" t="s">
        <v>331</v>
      </c>
    </row>
    <row r="97" spans="1:4" s="67" customFormat="1">
      <c r="A97" s="62" t="s">
        <v>411</v>
      </c>
      <c r="B97" s="72">
        <v>75</v>
      </c>
      <c r="C97" s="63" t="s">
        <v>240</v>
      </c>
      <c r="D97" s="63" t="s">
        <v>331</v>
      </c>
    </row>
    <row r="98" spans="1:4" s="67" customFormat="1">
      <c r="A98" s="62" t="s">
        <v>435</v>
      </c>
      <c r="B98" s="72">
        <v>75</v>
      </c>
      <c r="C98" s="63" t="s">
        <v>240</v>
      </c>
      <c r="D98" s="63" t="s">
        <v>331</v>
      </c>
    </row>
    <row r="99" spans="1:4" s="67" customFormat="1">
      <c r="A99" s="62" t="s">
        <v>426</v>
      </c>
      <c r="B99" s="72">
        <v>75</v>
      </c>
      <c r="C99" s="63" t="s">
        <v>240</v>
      </c>
      <c r="D99" s="63" t="s">
        <v>331</v>
      </c>
    </row>
    <row r="100" spans="1:4" s="67" customFormat="1">
      <c r="A100" s="62" t="s">
        <v>427</v>
      </c>
      <c r="B100" s="72">
        <v>75</v>
      </c>
      <c r="C100" s="63" t="s">
        <v>240</v>
      </c>
      <c r="D100" s="63" t="s">
        <v>331</v>
      </c>
    </row>
    <row r="101" spans="1:4" s="67" customFormat="1" ht="37.5">
      <c r="A101" s="62" t="s">
        <v>428</v>
      </c>
      <c r="B101" s="72">
        <v>75</v>
      </c>
      <c r="C101" s="63" t="s">
        <v>240</v>
      </c>
      <c r="D101" s="63" t="s">
        <v>331</v>
      </c>
    </row>
    <row r="102" spans="1:4" s="67" customFormat="1" ht="37.5">
      <c r="A102" s="62" t="s">
        <v>431</v>
      </c>
      <c r="B102" s="72">
        <v>75</v>
      </c>
      <c r="C102" s="63" t="s">
        <v>240</v>
      </c>
      <c r="D102" s="63" t="s">
        <v>331</v>
      </c>
    </row>
    <row r="103" spans="1:4" s="67" customFormat="1" ht="37.5">
      <c r="A103" s="62" t="s">
        <v>407</v>
      </c>
      <c r="B103" s="72">
        <v>80</v>
      </c>
      <c r="C103" s="63" t="s">
        <v>241</v>
      </c>
      <c r="D103" s="63" t="s">
        <v>332</v>
      </c>
    </row>
    <row r="104" spans="1:4" s="67" customFormat="1" ht="37.5">
      <c r="A104" s="62" t="s">
        <v>408</v>
      </c>
      <c r="B104" s="72">
        <v>75</v>
      </c>
      <c r="C104" s="63" t="s">
        <v>241</v>
      </c>
      <c r="D104" s="63" t="s">
        <v>332</v>
      </c>
    </row>
    <row r="105" spans="1:4" s="67" customFormat="1" ht="37.5">
      <c r="A105" s="62" t="s">
        <v>412</v>
      </c>
      <c r="B105" s="72">
        <v>75</v>
      </c>
      <c r="C105" s="63" t="s">
        <v>241</v>
      </c>
      <c r="D105" s="63" t="s">
        <v>332</v>
      </c>
    </row>
    <row r="106" spans="1:4" s="67" customFormat="1" ht="37.5">
      <c r="A106" s="62" t="s">
        <v>416</v>
      </c>
      <c r="B106" s="72">
        <v>75</v>
      </c>
      <c r="C106" s="63" t="s">
        <v>241</v>
      </c>
      <c r="D106" s="63" t="s">
        <v>332</v>
      </c>
    </row>
    <row r="107" spans="1:4" s="67" customFormat="1">
      <c r="A107" s="62" t="s">
        <v>414</v>
      </c>
      <c r="B107" s="72">
        <v>75</v>
      </c>
      <c r="C107" s="63" t="s">
        <v>241</v>
      </c>
      <c r="D107" s="63" t="s">
        <v>332</v>
      </c>
    </row>
    <row r="108" spans="1:4" s="67" customFormat="1" ht="37.5">
      <c r="A108" s="62" t="s">
        <v>417</v>
      </c>
      <c r="B108" s="72">
        <v>75</v>
      </c>
      <c r="C108" s="63" t="s">
        <v>241</v>
      </c>
      <c r="D108" s="63" t="s">
        <v>332</v>
      </c>
    </row>
    <row r="109" spans="1:4" s="67" customFormat="1">
      <c r="A109" s="62" t="s">
        <v>419</v>
      </c>
      <c r="B109" s="72">
        <v>75</v>
      </c>
      <c r="C109" s="63" t="s">
        <v>241</v>
      </c>
      <c r="D109" s="63" t="s">
        <v>332</v>
      </c>
    </row>
    <row r="110" spans="1:4" s="67" customFormat="1">
      <c r="A110" s="62" t="s">
        <v>415</v>
      </c>
      <c r="B110" s="72">
        <v>75</v>
      </c>
      <c r="C110" s="63" t="s">
        <v>241</v>
      </c>
      <c r="D110" s="63" t="s">
        <v>332</v>
      </c>
    </row>
    <row r="111" spans="1:4" s="67" customFormat="1" ht="37.5">
      <c r="A111" s="62" t="s">
        <v>420</v>
      </c>
      <c r="B111" s="72">
        <v>75</v>
      </c>
      <c r="C111" s="63" t="s">
        <v>241</v>
      </c>
      <c r="D111" s="63" t="s">
        <v>332</v>
      </c>
    </row>
    <row r="112" spans="1:4" s="67" customFormat="1">
      <c r="A112" s="62" t="s">
        <v>418</v>
      </c>
      <c r="B112" s="72">
        <v>75</v>
      </c>
      <c r="C112" s="63" t="s">
        <v>241</v>
      </c>
      <c r="D112" s="63" t="s">
        <v>332</v>
      </c>
    </row>
    <row r="113" spans="1:4" s="67" customFormat="1">
      <c r="A113" s="62" t="s">
        <v>421</v>
      </c>
      <c r="B113" s="72">
        <v>75</v>
      </c>
      <c r="C113" s="63" t="s">
        <v>241</v>
      </c>
      <c r="D113" s="63" t="s">
        <v>332</v>
      </c>
    </row>
    <row r="114" spans="1:4" s="67" customFormat="1">
      <c r="A114" s="62" t="s">
        <v>423</v>
      </c>
      <c r="B114" s="72">
        <v>75</v>
      </c>
      <c r="C114" s="63" t="s">
        <v>241</v>
      </c>
      <c r="D114" s="63" t="s">
        <v>332</v>
      </c>
    </row>
    <row r="115" spans="1:4" s="67" customFormat="1">
      <c r="A115" s="62" t="s">
        <v>410</v>
      </c>
      <c r="B115" s="72">
        <v>75</v>
      </c>
      <c r="C115" s="63" t="s">
        <v>241</v>
      </c>
      <c r="D115" s="63" t="s">
        <v>332</v>
      </c>
    </row>
    <row r="116" spans="1:4" s="67" customFormat="1">
      <c r="A116" s="62" t="s">
        <v>411</v>
      </c>
      <c r="B116" s="72">
        <v>75</v>
      </c>
      <c r="C116" s="63" t="s">
        <v>241</v>
      </c>
      <c r="D116" s="63" t="s">
        <v>332</v>
      </c>
    </row>
    <row r="117" spans="1:4" s="67" customFormat="1">
      <c r="A117" s="62" t="s">
        <v>426</v>
      </c>
      <c r="B117" s="72">
        <v>75</v>
      </c>
      <c r="C117" s="63" t="s">
        <v>241</v>
      </c>
      <c r="D117" s="63" t="s">
        <v>332</v>
      </c>
    </row>
    <row r="118" spans="1:4" s="67" customFormat="1">
      <c r="A118" s="62" t="s">
        <v>427</v>
      </c>
      <c r="B118" s="72">
        <v>75</v>
      </c>
      <c r="C118" s="63" t="s">
        <v>241</v>
      </c>
      <c r="D118" s="63" t="s">
        <v>332</v>
      </c>
    </row>
    <row r="119" spans="1:4" s="67" customFormat="1" ht="37.5">
      <c r="A119" s="62" t="s">
        <v>431</v>
      </c>
      <c r="B119" s="72">
        <v>75</v>
      </c>
      <c r="C119" s="63" t="s">
        <v>241</v>
      </c>
      <c r="D119" s="63" t="s">
        <v>332</v>
      </c>
    </row>
    <row r="120" spans="1:4" s="67" customFormat="1" ht="37.5">
      <c r="A120" s="62" t="s">
        <v>407</v>
      </c>
      <c r="B120" s="72">
        <v>80</v>
      </c>
      <c r="C120" s="63" t="s">
        <v>242</v>
      </c>
      <c r="D120" s="63" t="s">
        <v>333</v>
      </c>
    </row>
    <row r="121" spans="1:4" s="67" customFormat="1" ht="37.5">
      <c r="A121" s="62" t="s">
        <v>408</v>
      </c>
      <c r="B121" s="72">
        <v>75</v>
      </c>
      <c r="C121" s="63" t="s">
        <v>242</v>
      </c>
      <c r="D121" s="63" t="s">
        <v>333</v>
      </c>
    </row>
    <row r="122" spans="1:4" s="67" customFormat="1">
      <c r="A122" s="62" t="s">
        <v>414</v>
      </c>
      <c r="B122" s="72">
        <v>75</v>
      </c>
      <c r="C122" s="63" t="s">
        <v>242</v>
      </c>
      <c r="D122" s="63" t="s">
        <v>333</v>
      </c>
    </row>
    <row r="123" spans="1:4" s="67" customFormat="1">
      <c r="A123" s="62" t="s">
        <v>415</v>
      </c>
      <c r="B123" s="72">
        <v>75</v>
      </c>
      <c r="C123" s="63" t="s">
        <v>242</v>
      </c>
      <c r="D123" s="63" t="s">
        <v>333</v>
      </c>
    </row>
    <row r="124" spans="1:4" s="67" customFormat="1">
      <c r="A124" s="62" t="s">
        <v>410</v>
      </c>
      <c r="B124" s="72">
        <v>75</v>
      </c>
      <c r="C124" s="63" t="s">
        <v>242</v>
      </c>
      <c r="D124" s="63" t="s">
        <v>333</v>
      </c>
    </row>
    <row r="125" spans="1:4" s="67" customFormat="1" ht="37.5">
      <c r="A125" s="62" t="s">
        <v>416</v>
      </c>
      <c r="B125" s="72">
        <v>75</v>
      </c>
      <c r="C125" s="63" t="s">
        <v>242</v>
      </c>
      <c r="D125" s="63" t="s">
        <v>333</v>
      </c>
    </row>
    <row r="126" spans="1:4" s="67" customFormat="1">
      <c r="A126" s="62" t="s">
        <v>411</v>
      </c>
      <c r="B126" s="72">
        <v>75</v>
      </c>
      <c r="C126" s="63" t="s">
        <v>242</v>
      </c>
      <c r="D126" s="63" t="s">
        <v>333</v>
      </c>
    </row>
    <row r="127" spans="1:4" s="67" customFormat="1" ht="37.5">
      <c r="A127" s="62" t="s">
        <v>412</v>
      </c>
      <c r="B127" s="72">
        <v>75</v>
      </c>
      <c r="C127" s="63" t="s">
        <v>242</v>
      </c>
      <c r="D127" s="63" t="s">
        <v>333</v>
      </c>
    </row>
    <row r="128" spans="1:4" s="67" customFormat="1">
      <c r="A128" s="62" t="s">
        <v>426</v>
      </c>
      <c r="B128" s="72">
        <v>75</v>
      </c>
      <c r="C128" s="63" t="s">
        <v>242</v>
      </c>
      <c r="D128" s="63" t="s">
        <v>333</v>
      </c>
    </row>
    <row r="129" spans="1:4" s="67" customFormat="1">
      <c r="A129" s="62" t="s">
        <v>425</v>
      </c>
      <c r="B129" s="72">
        <v>85</v>
      </c>
      <c r="C129" s="63" t="s">
        <v>242</v>
      </c>
      <c r="D129" s="63" t="s">
        <v>333</v>
      </c>
    </row>
    <row r="130" spans="1:4" s="67" customFormat="1">
      <c r="A130" s="62" t="s">
        <v>418</v>
      </c>
      <c r="B130" s="72">
        <v>75</v>
      </c>
      <c r="C130" s="63" t="s">
        <v>242</v>
      </c>
      <c r="D130" s="63" t="s">
        <v>333</v>
      </c>
    </row>
    <row r="131" spans="1:4" s="67" customFormat="1" ht="37.5">
      <c r="A131" s="62" t="s">
        <v>417</v>
      </c>
      <c r="B131" s="72">
        <v>75</v>
      </c>
      <c r="C131" s="63" t="s">
        <v>242</v>
      </c>
      <c r="D131" s="63" t="s">
        <v>333</v>
      </c>
    </row>
    <row r="132" spans="1:4" s="67" customFormat="1">
      <c r="A132" s="62" t="s">
        <v>419</v>
      </c>
      <c r="B132" s="72">
        <v>75</v>
      </c>
      <c r="C132" s="63" t="s">
        <v>242</v>
      </c>
      <c r="D132" s="63" t="s">
        <v>333</v>
      </c>
    </row>
    <row r="133" spans="1:4" s="67" customFormat="1" ht="37.5">
      <c r="A133" s="62" t="s">
        <v>422</v>
      </c>
      <c r="B133" s="72">
        <v>77</v>
      </c>
      <c r="C133" s="63" t="s">
        <v>242</v>
      </c>
      <c r="D133" s="63" t="s">
        <v>333</v>
      </c>
    </row>
    <row r="134" spans="1:4" s="67" customFormat="1">
      <c r="A134" s="62" t="s">
        <v>423</v>
      </c>
      <c r="B134" s="72">
        <v>75</v>
      </c>
      <c r="C134" s="63" t="s">
        <v>242</v>
      </c>
      <c r="D134" s="63" t="s">
        <v>333</v>
      </c>
    </row>
    <row r="135" spans="1:4" s="67" customFormat="1">
      <c r="A135" s="62" t="s">
        <v>421</v>
      </c>
      <c r="B135" s="72">
        <v>75</v>
      </c>
      <c r="C135" s="63" t="s">
        <v>242</v>
      </c>
      <c r="D135" s="63" t="s">
        <v>333</v>
      </c>
    </row>
    <row r="136" spans="1:4" s="67" customFormat="1">
      <c r="A136" s="62" t="s">
        <v>413</v>
      </c>
      <c r="B136" s="72">
        <v>75</v>
      </c>
      <c r="C136" s="63" t="s">
        <v>242</v>
      </c>
      <c r="D136" s="63" t="s">
        <v>333</v>
      </c>
    </row>
    <row r="137" spans="1:4" s="67" customFormat="1" ht="37.5">
      <c r="A137" s="62" t="s">
        <v>420</v>
      </c>
      <c r="B137" s="72">
        <v>75</v>
      </c>
      <c r="C137" s="63" t="s">
        <v>242</v>
      </c>
      <c r="D137" s="63" t="s">
        <v>333</v>
      </c>
    </row>
    <row r="138" spans="1:4" s="67" customFormat="1" ht="37.5">
      <c r="A138" s="62" t="s">
        <v>428</v>
      </c>
      <c r="B138" s="72">
        <v>75</v>
      </c>
      <c r="C138" s="63" t="s">
        <v>242</v>
      </c>
      <c r="D138" s="63" t="s">
        <v>333</v>
      </c>
    </row>
    <row r="139" spans="1:4" s="67" customFormat="1">
      <c r="A139" s="62" t="s">
        <v>429</v>
      </c>
      <c r="B139" s="72">
        <v>75</v>
      </c>
      <c r="C139" s="63" t="s">
        <v>242</v>
      </c>
      <c r="D139" s="63" t="s">
        <v>333</v>
      </c>
    </row>
    <row r="140" spans="1:4" s="67" customFormat="1">
      <c r="A140" s="62" t="s">
        <v>432</v>
      </c>
      <c r="B140" s="72">
        <v>75</v>
      </c>
      <c r="C140" s="63" t="s">
        <v>242</v>
      </c>
      <c r="D140" s="63" t="s">
        <v>333</v>
      </c>
    </row>
    <row r="141" spans="1:4" s="67" customFormat="1" ht="37.5">
      <c r="A141" s="62" t="s">
        <v>431</v>
      </c>
      <c r="B141" s="72">
        <v>75</v>
      </c>
      <c r="C141" s="63" t="s">
        <v>242</v>
      </c>
      <c r="D141" s="63" t="s">
        <v>333</v>
      </c>
    </row>
    <row r="142" spans="1:4" s="67" customFormat="1">
      <c r="A142" s="62" t="s">
        <v>427</v>
      </c>
      <c r="B142" s="72">
        <v>75</v>
      </c>
      <c r="C142" s="63" t="s">
        <v>242</v>
      </c>
      <c r="D142" s="63" t="s">
        <v>333</v>
      </c>
    </row>
    <row r="143" spans="1:4" s="67" customFormat="1">
      <c r="A143" s="62" t="s">
        <v>430</v>
      </c>
      <c r="B143" s="72">
        <v>75</v>
      </c>
      <c r="C143" s="63" t="s">
        <v>242</v>
      </c>
      <c r="D143" s="63" t="s">
        <v>333</v>
      </c>
    </row>
    <row r="144" spans="1:4" s="67" customFormat="1" ht="37.5">
      <c r="A144" s="62" t="s">
        <v>407</v>
      </c>
      <c r="B144" s="72">
        <v>80</v>
      </c>
      <c r="C144" s="63" t="s">
        <v>243</v>
      </c>
      <c r="D144" s="63" t="s">
        <v>334</v>
      </c>
    </row>
    <row r="145" spans="1:4" s="67" customFormat="1" ht="37.5">
      <c r="A145" s="62" t="s">
        <v>412</v>
      </c>
      <c r="B145" s="72">
        <v>75</v>
      </c>
      <c r="C145" s="63" t="s">
        <v>243</v>
      </c>
      <c r="D145" s="63" t="s">
        <v>334</v>
      </c>
    </row>
    <row r="146" spans="1:4" s="67" customFormat="1">
      <c r="A146" s="62" t="s">
        <v>413</v>
      </c>
      <c r="B146" s="72">
        <v>75</v>
      </c>
      <c r="C146" s="63" t="s">
        <v>243</v>
      </c>
      <c r="D146" s="63" t="s">
        <v>334</v>
      </c>
    </row>
    <row r="147" spans="1:4" s="67" customFormat="1">
      <c r="A147" s="62" t="s">
        <v>415</v>
      </c>
      <c r="B147" s="72">
        <v>75</v>
      </c>
      <c r="C147" s="63" t="s">
        <v>243</v>
      </c>
      <c r="D147" s="63" t="s">
        <v>334</v>
      </c>
    </row>
    <row r="148" spans="1:4" s="67" customFormat="1">
      <c r="A148" s="62" t="s">
        <v>421</v>
      </c>
      <c r="B148" s="72">
        <v>75</v>
      </c>
      <c r="C148" s="63" t="s">
        <v>243</v>
      </c>
      <c r="D148" s="63" t="s">
        <v>334</v>
      </c>
    </row>
    <row r="149" spans="1:4" s="67" customFormat="1" ht="37.5">
      <c r="A149" s="62" t="s">
        <v>408</v>
      </c>
      <c r="B149" s="72">
        <v>75</v>
      </c>
      <c r="C149" s="63" t="s">
        <v>243</v>
      </c>
      <c r="D149" s="63" t="s">
        <v>334</v>
      </c>
    </row>
    <row r="150" spans="1:4" s="67" customFormat="1">
      <c r="A150" s="62" t="s">
        <v>411</v>
      </c>
      <c r="B150" s="72">
        <v>75</v>
      </c>
      <c r="C150" s="63" t="s">
        <v>243</v>
      </c>
      <c r="D150" s="63" t="s">
        <v>334</v>
      </c>
    </row>
    <row r="151" spans="1:4" s="67" customFormat="1" ht="37.5">
      <c r="A151" s="62" t="s">
        <v>422</v>
      </c>
      <c r="B151" s="72">
        <v>77</v>
      </c>
      <c r="C151" s="63" t="s">
        <v>243</v>
      </c>
      <c r="D151" s="63" t="s">
        <v>334</v>
      </c>
    </row>
    <row r="152" spans="1:4" s="67" customFormat="1" ht="37.5">
      <c r="A152" s="62" t="s">
        <v>428</v>
      </c>
      <c r="B152" s="72">
        <v>75</v>
      </c>
      <c r="C152" s="63" t="s">
        <v>243</v>
      </c>
      <c r="D152" s="63" t="s">
        <v>334</v>
      </c>
    </row>
    <row r="153" spans="1:4" s="67" customFormat="1">
      <c r="A153" s="62" t="s">
        <v>418</v>
      </c>
      <c r="B153" s="72">
        <v>75</v>
      </c>
      <c r="C153" s="63" t="s">
        <v>243</v>
      </c>
      <c r="D153" s="63" t="s">
        <v>334</v>
      </c>
    </row>
    <row r="154" spans="1:4" s="67" customFormat="1" ht="37.5">
      <c r="A154" s="62" t="s">
        <v>417</v>
      </c>
      <c r="B154" s="72">
        <v>75</v>
      </c>
      <c r="C154" s="63" t="s">
        <v>243</v>
      </c>
      <c r="D154" s="63" t="s">
        <v>334</v>
      </c>
    </row>
    <row r="155" spans="1:4" s="67" customFormat="1">
      <c r="A155" s="62" t="s">
        <v>414</v>
      </c>
      <c r="B155" s="72">
        <v>75</v>
      </c>
      <c r="C155" s="63" t="s">
        <v>243</v>
      </c>
      <c r="D155" s="63" t="s">
        <v>334</v>
      </c>
    </row>
    <row r="156" spans="1:4" s="67" customFormat="1" ht="37.5">
      <c r="A156" s="62" t="s">
        <v>416</v>
      </c>
      <c r="B156" s="72">
        <v>75</v>
      </c>
      <c r="C156" s="63" t="s">
        <v>243</v>
      </c>
      <c r="D156" s="63" t="s">
        <v>334</v>
      </c>
    </row>
    <row r="157" spans="1:4" s="67" customFormat="1">
      <c r="A157" s="62" t="s">
        <v>423</v>
      </c>
      <c r="B157" s="72">
        <v>75</v>
      </c>
      <c r="C157" s="63" t="s">
        <v>243</v>
      </c>
      <c r="D157" s="63" t="s">
        <v>334</v>
      </c>
    </row>
    <row r="158" spans="1:4" s="67" customFormat="1">
      <c r="A158" s="62" t="s">
        <v>419</v>
      </c>
      <c r="B158" s="72">
        <v>75</v>
      </c>
      <c r="C158" s="63" t="s">
        <v>243</v>
      </c>
      <c r="D158" s="63" t="s">
        <v>334</v>
      </c>
    </row>
    <row r="159" spans="1:4" s="67" customFormat="1" ht="37.5">
      <c r="A159" s="62" t="s">
        <v>420</v>
      </c>
      <c r="B159" s="72">
        <v>75</v>
      </c>
      <c r="C159" s="63" t="s">
        <v>243</v>
      </c>
      <c r="D159" s="63" t="s">
        <v>334</v>
      </c>
    </row>
    <row r="160" spans="1:4" s="67" customFormat="1">
      <c r="A160" s="62" t="s">
        <v>425</v>
      </c>
      <c r="B160" s="72">
        <v>75</v>
      </c>
      <c r="C160" s="63" t="s">
        <v>243</v>
      </c>
      <c r="D160" s="63" t="s">
        <v>334</v>
      </c>
    </row>
    <row r="161" spans="1:4" s="67" customFormat="1">
      <c r="A161" s="62" t="s">
        <v>410</v>
      </c>
      <c r="B161" s="72">
        <v>75</v>
      </c>
      <c r="C161" s="63" t="s">
        <v>243</v>
      </c>
      <c r="D161" s="63" t="s">
        <v>334</v>
      </c>
    </row>
    <row r="162" spans="1:4" s="67" customFormat="1">
      <c r="A162" s="62" t="s">
        <v>426</v>
      </c>
      <c r="B162" s="72">
        <v>75</v>
      </c>
      <c r="C162" s="63" t="s">
        <v>243</v>
      </c>
      <c r="D162" s="63" t="s">
        <v>334</v>
      </c>
    </row>
    <row r="163" spans="1:4" s="67" customFormat="1">
      <c r="A163" s="62" t="s">
        <v>427</v>
      </c>
      <c r="B163" s="72">
        <v>75</v>
      </c>
      <c r="C163" s="63" t="s">
        <v>243</v>
      </c>
      <c r="D163" s="63" t="s">
        <v>334</v>
      </c>
    </row>
    <row r="164" spans="1:4" s="67" customFormat="1">
      <c r="A164" s="62" t="s">
        <v>429</v>
      </c>
      <c r="B164" s="72">
        <v>75</v>
      </c>
      <c r="C164" s="63" t="s">
        <v>243</v>
      </c>
      <c r="D164" s="63" t="s">
        <v>334</v>
      </c>
    </row>
    <row r="165" spans="1:4" s="67" customFormat="1" ht="37.5">
      <c r="A165" s="62" t="s">
        <v>431</v>
      </c>
      <c r="B165" s="72">
        <v>75</v>
      </c>
      <c r="C165" s="63" t="s">
        <v>243</v>
      </c>
      <c r="D165" s="63" t="s">
        <v>334</v>
      </c>
    </row>
    <row r="166" spans="1:4" s="67" customFormat="1">
      <c r="A166" s="62" t="s">
        <v>430</v>
      </c>
      <c r="B166" s="72">
        <v>75</v>
      </c>
      <c r="C166" s="63" t="s">
        <v>243</v>
      </c>
      <c r="D166" s="63" t="s">
        <v>334</v>
      </c>
    </row>
    <row r="167" spans="1:4" s="67" customFormat="1" ht="37.5">
      <c r="A167" s="62" t="s">
        <v>407</v>
      </c>
      <c r="B167" s="72">
        <v>80</v>
      </c>
      <c r="C167" s="63" t="s">
        <v>244</v>
      </c>
      <c r="D167" s="63" t="s">
        <v>335</v>
      </c>
    </row>
    <row r="168" spans="1:4" s="67" customFormat="1">
      <c r="A168" s="62" t="s">
        <v>413</v>
      </c>
      <c r="B168" s="72">
        <v>75</v>
      </c>
      <c r="C168" s="63" t="s">
        <v>244</v>
      </c>
      <c r="D168" s="63" t="s">
        <v>335</v>
      </c>
    </row>
    <row r="169" spans="1:4" s="67" customFormat="1">
      <c r="A169" s="62" t="s">
        <v>421</v>
      </c>
      <c r="B169" s="72">
        <v>75</v>
      </c>
      <c r="C169" s="63" t="s">
        <v>244</v>
      </c>
      <c r="D169" s="63" t="s">
        <v>335</v>
      </c>
    </row>
    <row r="170" spans="1:4" s="67" customFormat="1">
      <c r="A170" s="62" t="s">
        <v>418</v>
      </c>
      <c r="B170" s="72">
        <v>75</v>
      </c>
      <c r="C170" s="63" t="s">
        <v>244</v>
      </c>
      <c r="D170" s="63" t="s">
        <v>335</v>
      </c>
    </row>
    <row r="171" spans="1:4" s="67" customFormat="1">
      <c r="A171" s="62" t="s">
        <v>410</v>
      </c>
      <c r="B171" s="72">
        <v>75</v>
      </c>
      <c r="C171" s="63" t="s">
        <v>244</v>
      </c>
      <c r="D171" s="63" t="s">
        <v>335</v>
      </c>
    </row>
    <row r="172" spans="1:4" s="67" customFormat="1" ht="37.5">
      <c r="A172" s="62" t="s">
        <v>408</v>
      </c>
      <c r="B172" s="72">
        <v>75</v>
      </c>
      <c r="C172" s="63" t="s">
        <v>244</v>
      </c>
      <c r="D172" s="63" t="s">
        <v>335</v>
      </c>
    </row>
    <row r="173" spans="1:4" s="67" customFormat="1" ht="37.5">
      <c r="A173" s="62" t="s">
        <v>416</v>
      </c>
      <c r="B173" s="72">
        <v>75</v>
      </c>
      <c r="C173" s="63" t="s">
        <v>244</v>
      </c>
      <c r="D173" s="63" t="s">
        <v>335</v>
      </c>
    </row>
    <row r="174" spans="1:4" s="67" customFormat="1" ht="37.5">
      <c r="A174" s="62" t="s">
        <v>412</v>
      </c>
      <c r="B174" s="72">
        <v>75</v>
      </c>
      <c r="C174" s="63" t="s">
        <v>244</v>
      </c>
      <c r="D174" s="63" t="s">
        <v>335</v>
      </c>
    </row>
    <row r="175" spans="1:4" s="67" customFormat="1">
      <c r="A175" s="62" t="s">
        <v>411</v>
      </c>
      <c r="B175" s="72">
        <v>75</v>
      </c>
      <c r="C175" s="63" t="s">
        <v>244</v>
      </c>
      <c r="D175" s="63" t="s">
        <v>335</v>
      </c>
    </row>
    <row r="176" spans="1:4" s="67" customFormat="1">
      <c r="A176" s="62" t="s">
        <v>414</v>
      </c>
      <c r="B176" s="72">
        <v>75</v>
      </c>
      <c r="C176" s="63" t="s">
        <v>244</v>
      </c>
      <c r="D176" s="63" t="s">
        <v>335</v>
      </c>
    </row>
    <row r="177" spans="1:4" s="67" customFormat="1">
      <c r="A177" s="62" t="s">
        <v>415</v>
      </c>
      <c r="B177" s="72">
        <v>75</v>
      </c>
      <c r="C177" s="63" t="s">
        <v>244</v>
      </c>
      <c r="D177" s="63" t="s">
        <v>335</v>
      </c>
    </row>
    <row r="178" spans="1:4" s="67" customFormat="1" ht="37.5">
      <c r="A178" s="62" t="s">
        <v>417</v>
      </c>
      <c r="B178" s="72">
        <v>75</v>
      </c>
      <c r="C178" s="63" t="s">
        <v>244</v>
      </c>
      <c r="D178" s="63" t="s">
        <v>335</v>
      </c>
    </row>
    <row r="179" spans="1:4" s="67" customFormat="1" ht="37.5">
      <c r="A179" s="62" t="s">
        <v>420</v>
      </c>
      <c r="B179" s="72">
        <v>75</v>
      </c>
      <c r="C179" s="63" t="s">
        <v>244</v>
      </c>
      <c r="D179" s="63" t="s">
        <v>335</v>
      </c>
    </row>
    <row r="180" spans="1:4" s="67" customFormat="1">
      <c r="A180" s="62" t="s">
        <v>423</v>
      </c>
      <c r="B180" s="72">
        <v>75</v>
      </c>
      <c r="C180" s="63" t="s">
        <v>244</v>
      </c>
      <c r="D180" s="63" t="s">
        <v>335</v>
      </c>
    </row>
    <row r="181" spans="1:4" s="67" customFormat="1">
      <c r="A181" s="62" t="s">
        <v>425</v>
      </c>
      <c r="B181" s="72">
        <v>75</v>
      </c>
      <c r="C181" s="63" t="s">
        <v>244</v>
      </c>
      <c r="D181" s="63" t="s">
        <v>335</v>
      </c>
    </row>
    <row r="182" spans="1:4" s="67" customFormat="1" ht="37.5">
      <c r="A182" s="62" t="s">
        <v>422</v>
      </c>
      <c r="B182" s="72">
        <v>77</v>
      </c>
      <c r="C182" s="63" t="s">
        <v>244</v>
      </c>
      <c r="D182" s="63" t="s">
        <v>335</v>
      </c>
    </row>
    <row r="183" spans="1:4" s="67" customFormat="1">
      <c r="A183" s="62" t="s">
        <v>419</v>
      </c>
      <c r="B183" s="72">
        <v>75</v>
      </c>
      <c r="C183" s="63" t="s">
        <v>244</v>
      </c>
      <c r="D183" s="63" t="s">
        <v>335</v>
      </c>
    </row>
    <row r="184" spans="1:4" s="67" customFormat="1">
      <c r="A184" s="62" t="s">
        <v>426</v>
      </c>
      <c r="B184" s="72">
        <v>75</v>
      </c>
      <c r="C184" s="63" t="s">
        <v>244</v>
      </c>
      <c r="D184" s="63" t="s">
        <v>335</v>
      </c>
    </row>
    <row r="185" spans="1:4" s="67" customFormat="1">
      <c r="A185" s="62" t="s">
        <v>427</v>
      </c>
      <c r="B185" s="72">
        <v>75</v>
      </c>
      <c r="C185" s="63" t="s">
        <v>244</v>
      </c>
      <c r="D185" s="63" t="s">
        <v>335</v>
      </c>
    </row>
    <row r="186" spans="1:4" s="67" customFormat="1" ht="37.5">
      <c r="A186" s="62" t="s">
        <v>428</v>
      </c>
      <c r="B186" s="72">
        <v>75</v>
      </c>
      <c r="C186" s="63" t="s">
        <v>244</v>
      </c>
      <c r="D186" s="63" t="s">
        <v>335</v>
      </c>
    </row>
    <row r="187" spans="1:4" s="67" customFormat="1">
      <c r="A187" s="62" t="s">
        <v>430</v>
      </c>
      <c r="B187" s="72">
        <v>75</v>
      </c>
      <c r="C187" s="63" t="s">
        <v>244</v>
      </c>
      <c r="D187" s="63" t="s">
        <v>335</v>
      </c>
    </row>
    <row r="188" spans="1:4" s="67" customFormat="1" ht="37.5">
      <c r="A188" s="62" t="s">
        <v>431</v>
      </c>
      <c r="B188" s="72">
        <v>75</v>
      </c>
      <c r="C188" s="63" t="s">
        <v>244</v>
      </c>
      <c r="D188" s="63" t="s">
        <v>335</v>
      </c>
    </row>
    <row r="189" spans="1:4" s="67" customFormat="1" ht="37.5">
      <c r="A189" s="62" t="s">
        <v>407</v>
      </c>
      <c r="B189" s="72">
        <v>80</v>
      </c>
      <c r="C189" s="63" t="s">
        <v>245</v>
      </c>
      <c r="D189" s="63" t="s">
        <v>336</v>
      </c>
    </row>
    <row r="190" spans="1:4" s="67" customFormat="1" ht="37.5">
      <c r="A190" s="62" t="s">
        <v>412</v>
      </c>
      <c r="B190" s="72">
        <v>75</v>
      </c>
      <c r="C190" s="63" t="s">
        <v>245</v>
      </c>
      <c r="D190" s="63" t="s">
        <v>336</v>
      </c>
    </row>
    <row r="191" spans="1:4" s="67" customFormat="1">
      <c r="A191" s="62" t="s">
        <v>413</v>
      </c>
      <c r="B191" s="72">
        <v>75</v>
      </c>
      <c r="C191" s="63" t="s">
        <v>245</v>
      </c>
      <c r="D191" s="63" t="s">
        <v>336</v>
      </c>
    </row>
    <row r="192" spans="1:4" s="67" customFormat="1">
      <c r="A192" s="62" t="s">
        <v>419</v>
      </c>
      <c r="B192" s="72">
        <v>75</v>
      </c>
      <c r="C192" s="63" t="s">
        <v>245</v>
      </c>
      <c r="D192" s="63" t="s">
        <v>336</v>
      </c>
    </row>
    <row r="193" spans="1:4" s="67" customFormat="1" ht="37.5">
      <c r="A193" s="62" t="s">
        <v>408</v>
      </c>
      <c r="B193" s="72">
        <v>75</v>
      </c>
      <c r="C193" s="63" t="s">
        <v>245</v>
      </c>
      <c r="D193" s="63" t="s">
        <v>336</v>
      </c>
    </row>
    <row r="194" spans="1:4" s="67" customFormat="1">
      <c r="A194" s="62" t="s">
        <v>410</v>
      </c>
      <c r="B194" s="72">
        <v>75</v>
      </c>
      <c r="C194" s="63" t="s">
        <v>245</v>
      </c>
      <c r="D194" s="63" t="s">
        <v>336</v>
      </c>
    </row>
    <row r="195" spans="1:4" s="67" customFormat="1">
      <c r="A195" s="62" t="s">
        <v>418</v>
      </c>
      <c r="B195" s="72">
        <v>75</v>
      </c>
      <c r="C195" s="63" t="s">
        <v>245</v>
      </c>
      <c r="D195" s="63" t="s">
        <v>336</v>
      </c>
    </row>
    <row r="196" spans="1:4" s="67" customFormat="1">
      <c r="A196" s="62" t="s">
        <v>427</v>
      </c>
      <c r="B196" s="72">
        <v>75</v>
      </c>
      <c r="C196" s="63" t="s">
        <v>245</v>
      </c>
      <c r="D196" s="63" t="s">
        <v>336</v>
      </c>
    </row>
    <row r="197" spans="1:4" s="67" customFormat="1">
      <c r="A197" s="62" t="s">
        <v>414</v>
      </c>
      <c r="B197" s="72">
        <v>75</v>
      </c>
      <c r="C197" s="63" t="s">
        <v>245</v>
      </c>
      <c r="D197" s="63" t="s">
        <v>336</v>
      </c>
    </row>
    <row r="198" spans="1:4" s="67" customFormat="1" ht="37.5">
      <c r="A198" s="62" t="s">
        <v>416</v>
      </c>
      <c r="B198" s="72">
        <v>75</v>
      </c>
      <c r="C198" s="63" t="s">
        <v>245</v>
      </c>
      <c r="D198" s="63" t="s">
        <v>336</v>
      </c>
    </row>
    <row r="199" spans="1:4" s="67" customFormat="1">
      <c r="A199" s="62" t="s">
        <v>415</v>
      </c>
      <c r="B199" s="72">
        <v>75</v>
      </c>
      <c r="C199" s="63" t="s">
        <v>245</v>
      </c>
      <c r="D199" s="63" t="s">
        <v>336</v>
      </c>
    </row>
    <row r="200" spans="1:4" s="67" customFormat="1" ht="37.5">
      <c r="A200" s="62" t="s">
        <v>417</v>
      </c>
      <c r="B200" s="72">
        <v>75</v>
      </c>
      <c r="C200" s="63" t="s">
        <v>245</v>
      </c>
      <c r="D200" s="63" t="s">
        <v>336</v>
      </c>
    </row>
    <row r="201" spans="1:4" s="67" customFormat="1" ht="37.5">
      <c r="A201" s="62" t="s">
        <v>420</v>
      </c>
      <c r="B201" s="72">
        <v>75</v>
      </c>
      <c r="C201" s="63" t="s">
        <v>245</v>
      </c>
      <c r="D201" s="63" t="s">
        <v>336</v>
      </c>
    </row>
    <row r="202" spans="1:4" s="67" customFormat="1">
      <c r="A202" s="62" t="s">
        <v>421</v>
      </c>
      <c r="B202" s="72">
        <v>75</v>
      </c>
      <c r="C202" s="63" t="s">
        <v>245</v>
      </c>
      <c r="D202" s="63" t="s">
        <v>336</v>
      </c>
    </row>
    <row r="203" spans="1:4" s="67" customFormat="1" ht="37.5">
      <c r="A203" s="62" t="s">
        <v>422</v>
      </c>
      <c r="B203" s="72">
        <v>77</v>
      </c>
      <c r="C203" s="63" t="s">
        <v>245</v>
      </c>
      <c r="D203" s="63" t="s">
        <v>336</v>
      </c>
    </row>
    <row r="204" spans="1:4" s="67" customFormat="1">
      <c r="A204" s="62" t="s">
        <v>426</v>
      </c>
      <c r="B204" s="72">
        <v>75</v>
      </c>
      <c r="C204" s="63" t="s">
        <v>245</v>
      </c>
      <c r="D204" s="63" t="s">
        <v>336</v>
      </c>
    </row>
    <row r="205" spans="1:4" s="67" customFormat="1">
      <c r="A205" s="62" t="s">
        <v>423</v>
      </c>
      <c r="B205" s="72">
        <v>75</v>
      </c>
      <c r="C205" s="63" t="s">
        <v>245</v>
      </c>
      <c r="D205" s="63" t="s">
        <v>336</v>
      </c>
    </row>
    <row r="206" spans="1:4" s="67" customFormat="1">
      <c r="A206" s="62" t="s">
        <v>424</v>
      </c>
      <c r="B206" s="71">
        <v>75</v>
      </c>
      <c r="C206" s="63" t="s">
        <v>245</v>
      </c>
      <c r="D206" s="63" t="s">
        <v>336</v>
      </c>
    </row>
    <row r="207" spans="1:4" s="67" customFormat="1">
      <c r="A207" s="62" t="s">
        <v>411</v>
      </c>
      <c r="B207" s="72">
        <v>75</v>
      </c>
      <c r="C207" s="63" t="s">
        <v>245</v>
      </c>
      <c r="D207" s="63" t="s">
        <v>336</v>
      </c>
    </row>
    <row r="208" spans="1:4" s="67" customFormat="1" ht="37.5">
      <c r="A208" s="62" t="s">
        <v>431</v>
      </c>
      <c r="B208" s="72">
        <v>75</v>
      </c>
      <c r="C208" s="63" t="s">
        <v>245</v>
      </c>
      <c r="D208" s="63" t="s">
        <v>336</v>
      </c>
    </row>
    <row r="209" spans="1:4" s="67" customFormat="1">
      <c r="A209" s="62" t="s">
        <v>429</v>
      </c>
      <c r="B209" s="72">
        <v>75</v>
      </c>
      <c r="C209" s="63" t="s">
        <v>245</v>
      </c>
      <c r="D209" s="63" t="s">
        <v>336</v>
      </c>
    </row>
    <row r="210" spans="1:4" s="67" customFormat="1">
      <c r="A210" s="62" t="s">
        <v>430</v>
      </c>
      <c r="B210" s="72">
        <v>75</v>
      </c>
      <c r="C210" s="63" t="s">
        <v>245</v>
      </c>
      <c r="D210" s="63" t="s">
        <v>336</v>
      </c>
    </row>
    <row r="211" spans="1:4" s="67" customFormat="1" ht="37.5">
      <c r="A211" s="62" t="s">
        <v>428</v>
      </c>
      <c r="B211" s="72">
        <v>75</v>
      </c>
      <c r="C211" s="63" t="s">
        <v>245</v>
      </c>
      <c r="D211" s="63" t="s">
        <v>336</v>
      </c>
    </row>
    <row r="212" spans="1:4" s="67" customFormat="1" ht="37.5">
      <c r="A212" s="62" t="s">
        <v>407</v>
      </c>
      <c r="B212" s="72">
        <v>80</v>
      </c>
      <c r="C212" s="63" t="s">
        <v>246</v>
      </c>
      <c r="D212" s="63" t="s">
        <v>337</v>
      </c>
    </row>
    <row r="213" spans="1:4" s="67" customFormat="1" ht="37.5">
      <c r="A213" s="62" t="s">
        <v>412</v>
      </c>
      <c r="B213" s="72">
        <v>75</v>
      </c>
      <c r="C213" s="63" t="s">
        <v>246</v>
      </c>
      <c r="D213" s="63" t="s">
        <v>337</v>
      </c>
    </row>
    <row r="214" spans="1:4" s="67" customFormat="1">
      <c r="A214" s="62" t="s">
        <v>419</v>
      </c>
      <c r="B214" s="72">
        <v>75</v>
      </c>
      <c r="C214" s="63" t="s">
        <v>246</v>
      </c>
      <c r="D214" s="63" t="s">
        <v>337</v>
      </c>
    </row>
    <row r="215" spans="1:4" s="67" customFormat="1">
      <c r="A215" s="62" t="s">
        <v>421</v>
      </c>
      <c r="B215" s="72">
        <v>75</v>
      </c>
      <c r="C215" s="63" t="s">
        <v>246</v>
      </c>
      <c r="D215" s="63" t="s">
        <v>337</v>
      </c>
    </row>
    <row r="216" spans="1:4" s="67" customFormat="1" ht="37.5">
      <c r="A216" s="62" t="s">
        <v>408</v>
      </c>
      <c r="B216" s="72">
        <v>75</v>
      </c>
      <c r="C216" s="63" t="s">
        <v>246</v>
      </c>
      <c r="D216" s="63" t="s">
        <v>337</v>
      </c>
    </row>
    <row r="217" spans="1:4" s="67" customFormat="1">
      <c r="A217" s="62" t="s">
        <v>410</v>
      </c>
      <c r="B217" s="72">
        <v>75</v>
      </c>
      <c r="C217" s="63" t="s">
        <v>246</v>
      </c>
      <c r="D217" s="63" t="s">
        <v>337</v>
      </c>
    </row>
    <row r="218" spans="1:4" s="67" customFormat="1" ht="37.5">
      <c r="A218" s="62" t="s">
        <v>428</v>
      </c>
      <c r="B218" s="72">
        <v>75</v>
      </c>
      <c r="C218" s="63" t="s">
        <v>246</v>
      </c>
      <c r="D218" s="63" t="s">
        <v>337</v>
      </c>
    </row>
    <row r="219" spans="1:4" s="67" customFormat="1">
      <c r="A219" s="62" t="s">
        <v>423</v>
      </c>
      <c r="B219" s="72">
        <v>75</v>
      </c>
      <c r="C219" s="63" t="s">
        <v>246</v>
      </c>
      <c r="D219" s="63" t="s">
        <v>337</v>
      </c>
    </row>
    <row r="220" spans="1:4" s="67" customFormat="1">
      <c r="A220" s="62" t="s">
        <v>414</v>
      </c>
      <c r="B220" s="72">
        <v>75</v>
      </c>
      <c r="C220" s="63" t="s">
        <v>246</v>
      </c>
      <c r="D220" s="63" t="s">
        <v>337</v>
      </c>
    </row>
    <row r="221" spans="1:4" s="67" customFormat="1" ht="37.5">
      <c r="A221" s="62" t="s">
        <v>417</v>
      </c>
      <c r="B221" s="72">
        <v>75</v>
      </c>
      <c r="C221" s="63" t="s">
        <v>246</v>
      </c>
      <c r="D221" s="63" t="s">
        <v>337</v>
      </c>
    </row>
    <row r="222" spans="1:4" s="67" customFormat="1" ht="37.5">
      <c r="A222" s="62" t="s">
        <v>416</v>
      </c>
      <c r="B222" s="72">
        <v>75</v>
      </c>
      <c r="C222" s="63" t="s">
        <v>246</v>
      </c>
      <c r="D222" s="63" t="s">
        <v>337</v>
      </c>
    </row>
    <row r="223" spans="1:4" s="67" customFormat="1">
      <c r="A223" s="62" t="s">
        <v>413</v>
      </c>
      <c r="B223" s="72">
        <v>75</v>
      </c>
      <c r="C223" s="63" t="s">
        <v>246</v>
      </c>
      <c r="D223" s="63" t="s">
        <v>337</v>
      </c>
    </row>
    <row r="224" spans="1:4" s="67" customFormat="1" ht="37.5">
      <c r="A224" s="62" t="s">
        <v>431</v>
      </c>
      <c r="B224" s="72">
        <v>75</v>
      </c>
      <c r="C224" s="63" t="s">
        <v>246</v>
      </c>
      <c r="D224" s="63" t="s">
        <v>337</v>
      </c>
    </row>
    <row r="225" spans="1:4" s="67" customFormat="1">
      <c r="A225" s="62" t="s">
        <v>415</v>
      </c>
      <c r="B225" s="72">
        <v>75</v>
      </c>
      <c r="C225" s="63" t="s">
        <v>246</v>
      </c>
      <c r="D225" s="63" t="s">
        <v>337</v>
      </c>
    </row>
    <row r="226" spans="1:4" s="67" customFormat="1" ht="37.5">
      <c r="A226" s="62" t="s">
        <v>420</v>
      </c>
      <c r="B226" s="72">
        <v>75</v>
      </c>
      <c r="C226" s="63" t="s">
        <v>246</v>
      </c>
      <c r="D226" s="63" t="s">
        <v>337</v>
      </c>
    </row>
    <row r="227" spans="1:4" s="67" customFormat="1">
      <c r="A227" s="62" t="s">
        <v>418</v>
      </c>
      <c r="B227" s="72">
        <v>75</v>
      </c>
      <c r="C227" s="63" t="s">
        <v>246</v>
      </c>
      <c r="D227" s="63" t="s">
        <v>337</v>
      </c>
    </row>
    <row r="228" spans="1:4" s="67" customFormat="1" ht="37.5">
      <c r="A228" s="62" t="s">
        <v>422</v>
      </c>
      <c r="B228" s="72">
        <v>77</v>
      </c>
      <c r="C228" s="63" t="s">
        <v>246</v>
      </c>
      <c r="D228" s="63" t="s">
        <v>337</v>
      </c>
    </row>
    <row r="229" spans="1:4" s="67" customFormat="1">
      <c r="A229" s="62" t="s">
        <v>411</v>
      </c>
      <c r="B229" s="72">
        <v>75</v>
      </c>
      <c r="C229" s="63" t="s">
        <v>246</v>
      </c>
      <c r="D229" s="63" t="s">
        <v>337</v>
      </c>
    </row>
    <row r="230" spans="1:4" s="67" customFormat="1">
      <c r="A230" s="62" t="s">
        <v>426</v>
      </c>
      <c r="B230" s="72">
        <v>75</v>
      </c>
      <c r="C230" s="63" t="s">
        <v>246</v>
      </c>
      <c r="D230" s="63" t="s">
        <v>337</v>
      </c>
    </row>
    <row r="231" spans="1:4" s="67" customFormat="1">
      <c r="A231" s="62" t="s">
        <v>427</v>
      </c>
      <c r="B231" s="72">
        <v>75</v>
      </c>
      <c r="C231" s="63" t="s">
        <v>246</v>
      </c>
      <c r="D231" s="63" t="s">
        <v>337</v>
      </c>
    </row>
    <row r="232" spans="1:4" s="67" customFormat="1">
      <c r="A232" s="62" t="s">
        <v>432</v>
      </c>
      <c r="B232" s="72">
        <v>75</v>
      </c>
      <c r="C232" s="63" t="s">
        <v>246</v>
      </c>
      <c r="D232" s="63" t="s">
        <v>337</v>
      </c>
    </row>
    <row r="233" spans="1:4" s="67" customFormat="1">
      <c r="A233" s="62" t="s">
        <v>430</v>
      </c>
      <c r="B233" s="72">
        <v>75</v>
      </c>
      <c r="C233" s="63" t="s">
        <v>246</v>
      </c>
      <c r="D233" s="63" t="s">
        <v>337</v>
      </c>
    </row>
    <row r="234" spans="1:4" s="67" customFormat="1" ht="37.5">
      <c r="A234" s="62" t="s">
        <v>407</v>
      </c>
      <c r="B234" s="72">
        <v>80</v>
      </c>
      <c r="C234" s="63" t="s">
        <v>247</v>
      </c>
      <c r="D234" s="63" t="s">
        <v>338</v>
      </c>
    </row>
    <row r="235" spans="1:4" s="67" customFormat="1">
      <c r="A235" s="62" t="s">
        <v>414</v>
      </c>
      <c r="B235" s="72">
        <v>75</v>
      </c>
      <c r="C235" s="63" t="s">
        <v>247</v>
      </c>
      <c r="D235" s="63" t="s">
        <v>338</v>
      </c>
    </row>
    <row r="236" spans="1:4" s="67" customFormat="1" ht="37.5">
      <c r="A236" s="62" t="s">
        <v>408</v>
      </c>
      <c r="B236" s="72">
        <v>75</v>
      </c>
      <c r="C236" s="63" t="s">
        <v>247</v>
      </c>
      <c r="D236" s="63" t="s">
        <v>338</v>
      </c>
    </row>
    <row r="237" spans="1:4" s="67" customFormat="1" ht="37.5">
      <c r="A237" s="62" t="s">
        <v>412</v>
      </c>
      <c r="B237" s="72">
        <v>75</v>
      </c>
      <c r="C237" s="63" t="s">
        <v>247</v>
      </c>
      <c r="D237" s="63" t="s">
        <v>338</v>
      </c>
    </row>
    <row r="238" spans="1:4" s="67" customFormat="1" ht="37.5">
      <c r="A238" s="62" t="s">
        <v>416</v>
      </c>
      <c r="B238" s="72">
        <v>75</v>
      </c>
      <c r="C238" s="63" t="s">
        <v>247</v>
      </c>
      <c r="D238" s="63" t="s">
        <v>338</v>
      </c>
    </row>
    <row r="239" spans="1:4" s="67" customFormat="1" ht="37.5">
      <c r="A239" s="62" t="s">
        <v>417</v>
      </c>
      <c r="B239" s="72">
        <v>75</v>
      </c>
      <c r="C239" s="63" t="s">
        <v>247</v>
      </c>
      <c r="D239" s="63" t="s">
        <v>338</v>
      </c>
    </row>
    <row r="240" spans="1:4" s="67" customFormat="1">
      <c r="A240" s="62" t="s">
        <v>415</v>
      </c>
      <c r="B240" s="72">
        <v>75</v>
      </c>
      <c r="C240" s="63" t="s">
        <v>247</v>
      </c>
      <c r="D240" s="63" t="s">
        <v>338</v>
      </c>
    </row>
    <row r="241" spans="1:4" s="67" customFormat="1">
      <c r="A241" s="62" t="s">
        <v>418</v>
      </c>
      <c r="B241" s="72">
        <v>75</v>
      </c>
      <c r="C241" s="63" t="s">
        <v>247</v>
      </c>
      <c r="D241" s="63" t="s">
        <v>338</v>
      </c>
    </row>
    <row r="242" spans="1:4" s="67" customFormat="1">
      <c r="A242" s="62" t="s">
        <v>421</v>
      </c>
      <c r="B242" s="72">
        <v>75</v>
      </c>
      <c r="C242" s="63" t="s">
        <v>247</v>
      </c>
      <c r="D242" s="63" t="s">
        <v>338</v>
      </c>
    </row>
    <row r="243" spans="1:4" s="67" customFormat="1">
      <c r="A243" s="62" t="s">
        <v>413</v>
      </c>
      <c r="B243" s="72">
        <v>75</v>
      </c>
      <c r="C243" s="63" t="s">
        <v>247</v>
      </c>
      <c r="D243" s="63" t="s">
        <v>338</v>
      </c>
    </row>
    <row r="244" spans="1:4" s="67" customFormat="1">
      <c r="A244" s="62" t="s">
        <v>419</v>
      </c>
      <c r="B244" s="72">
        <v>75</v>
      </c>
      <c r="C244" s="63" t="s">
        <v>247</v>
      </c>
      <c r="D244" s="63" t="s">
        <v>338</v>
      </c>
    </row>
    <row r="245" spans="1:4" s="67" customFormat="1" ht="37.5">
      <c r="A245" s="62" t="s">
        <v>420</v>
      </c>
      <c r="B245" s="72">
        <v>75</v>
      </c>
      <c r="C245" s="63" t="s">
        <v>247</v>
      </c>
      <c r="D245" s="63" t="s">
        <v>338</v>
      </c>
    </row>
    <row r="246" spans="1:4" s="67" customFormat="1" ht="37.5">
      <c r="A246" s="62" t="s">
        <v>422</v>
      </c>
      <c r="B246" s="72">
        <v>77</v>
      </c>
      <c r="C246" s="63" t="s">
        <v>247</v>
      </c>
      <c r="D246" s="63" t="s">
        <v>338</v>
      </c>
    </row>
    <row r="247" spans="1:4" s="67" customFormat="1">
      <c r="A247" s="62" t="s">
        <v>424</v>
      </c>
      <c r="B247" s="71">
        <v>75</v>
      </c>
      <c r="C247" s="63" t="s">
        <v>247</v>
      </c>
      <c r="D247" s="63" t="s">
        <v>338</v>
      </c>
    </row>
    <row r="248" spans="1:4" s="67" customFormat="1">
      <c r="A248" s="62" t="s">
        <v>410</v>
      </c>
      <c r="B248" s="72">
        <v>75</v>
      </c>
      <c r="C248" s="63" t="s">
        <v>247</v>
      </c>
      <c r="D248" s="63" t="s">
        <v>338</v>
      </c>
    </row>
    <row r="249" spans="1:4" s="67" customFormat="1">
      <c r="A249" s="62" t="s">
        <v>423</v>
      </c>
      <c r="B249" s="72">
        <v>75</v>
      </c>
      <c r="C249" s="63" t="s">
        <v>247</v>
      </c>
      <c r="D249" s="63" t="s">
        <v>338</v>
      </c>
    </row>
    <row r="250" spans="1:4" s="67" customFormat="1">
      <c r="A250" s="62" t="s">
        <v>425</v>
      </c>
      <c r="B250" s="72">
        <v>75</v>
      </c>
      <c r="C250" s="63" t="s">
        <v>247</v>
      </c>
      <c r="D250" s="63" t="s">
        <v>338</v>
      </c>
    </row>
    <row r="251" spans="1:4" s="67" customFormat="1">
      <c r="A251" s="62" t="s">
        <v>411</v>
      </c>
      <c r="B251" s="72">
        <v>75</v>
      </c>
      <c r="C251" s="63" t="s">
        <v>247</v>
      </c>
      <c r="D251" s="63" t="s">
        <v>338</v>
      </c>
    </row>
    <row r="252" spans="1:4" s="67" customFormat="1">
      <c r="A252" s="62" t="s">
        <v>426</v>
      </c>
      <c r="B252" s="72">
        <v>75</v>
      </c>
      <c r="C252" s="63" t="s">
        <v>247</v>
      </c>
      <c r="D252" s="63" t="s">
        <v>338</v>
      </c>
    </row>
    <row r="253" spans="1:4" s="67" customFormat="1">
      <c r="A253" s="62" t="s">
        <v>427</v>
      </c>
      <c r="B253" s="72">
        <v>75</v>
      </c>
      <c r="C253" s="63" t="s">
        <v>247</v>
      </c>
      <c r="D253" s="63" t="s">
        <v>338</v>
      </c>
    </row>
    <row r="254" spans="1:4" s="67" customFormat="1" ht="37.5">
      <c r="A254" s="62" t="s">
        <v>428</v>
      </c>
      <c r="B254" s="72">
        <v>75</v>
      </c>
      <c r="C254" s="63" t="s">
        <v>247</v>
      </c>
      <c r="D254" s="63" t="s">
        <v>338</v>
      </c>
    </row>
    <row r="255" spans="1:4" s="67" customFormat="1" ht="37.5">
      <c r="A255" s="62" t="s">
        <v>431</v>
      </c>
      <c r="B255" s="72">
        <v>75</v>
      </c>
      <c r="C255" s="63" t="s">
        <v>247</v>
      </c>
      <c r="D255" s="63" t="s">
        <v>338</v>
      </c>
    </row>
    <row r="256" spans="1:4" s="67" customFormat="1">
      <c r="A256" s="62" t="s">
        <v>430</v>
      </c>
      <c r="B256" s="72">
        <v>75</v>
      </c>
      <c r="C256" s="63" t="s">
        <v>247</v>
      </c>
      <c r="D256" s="63" t="s">
        <v>338</v>
      </c>
    </row>
    <row r="257" spans="1:4" s="67" customFormat="1" ht="37.5">
      <c r="A257" s="62" t="s">
        <v>407</v>
      </c>
      <c r="B257" s="72">
        <v>80</v>
      </c>
      <c r="C257" s="63" t="s">
        <v>248</v>
      </c>
      <c r="D257" s="63" t="s">
        <v>339</v>
      </c>
    </row>
    <row r="258" spans="1:4" s="67" customFormat="1" ht="37.5">
      <c r="A258" s="62" t="s">
        <v>417</v>
      </c>
      <c r="B258" s="72">
        <v>75</v>
      </c>
      <c r="C258" s="63" t="s">
        <v>248</v>
      </c>
      <c r="D258" s="63" t="s">
        <v>339</v>
      </c>
    </row>
    <row r="259" spans="1:4" s="67" customFormat="1">
      <c r="A259" s="62" t="s">
        <v>421</v>
      </c>
      <c r="B259" s="72">
        <v>75</v>
      </c>
      <c r="C259" s="63" t="s">
        <v>248</v>
      </c>
      <c r="D259" s="63" t="s">
        <v>339</v>
      </c>
    </row>
    <row r="260" spans="1:4" s="67" customFormat="1" ht="37.5">
      <c r="A260" s="62" t="s">
        <v>408</v>
      </c>
      <c r="B260" s="72">
        <v>75</v>
      </c>
      <c r="C260" s="63" t="s">
        <v>248</v>
      </c>
      <c r="D260" s="63" t="s">
        <v>339</v>
      </c>
    </row>
    <row r="261" spans="1:4" s="67" customFormat="1">
      <c r="A261" s="62" t="s">
        <v>418</v>
      </c>
      <c r="B261" s="72">
        <v>75</v>
      </c>
      <c r="C261" s="63" t="s">
        <v>248</v>
      </c>
      <c r="D261" s="63" t="s">
        <v>339</v>
      </c>
    </row>
    <row r="262" spans="1:4" s="67" customFormat="1" ht="37.5">
      <c r="A262" s="62" t="s">
        <v>412</v>
      </c>
      <c r="B262" s="72">
        <v>75</v>
      </c>
      <c r="C262" s="63" t="s">
        <v>248</v>
      </c>
      <c r="D262" s="63" t="s">
        <v>339</v>
      </c>
    </row>
    <row r="263" spans="1:4" s="67" customFormat="1">
      <c r="A263" s="62" t="s">
        <v>411</v>
      </c>
      <c r="B263" s="72">
        <v>75</v>
      </c>
      <c r="C263" s="63" t="s">
        <v>248</v>
      </c>
      <c r="D263" s="63" t="s">
        <v>339</v>
      </c>
    </row>
    <row r="264" spans="1:4" s="67" customFormat="1" ht="37.5">
      <c r="A264" s="62" t="s">
        <v>416</v>
      </c>
      <c r="B264" s="72">
        <v>75</v>
      </c>
      <c r="C264" s="63" t="s">
        <v>248</v>
      </c>
      <c r="D264" s="63" t="s">
        <v>339</v>
      </c>
    </row>
    <row r="265" spans="1:4" s="67" customFormat="1">
      <c r="A265" s="62" t="s">
        <v>414</v>
      </c>
      <c r="B265" s="72">
        <v>75</v>
      </c>
      <c r="C265" s="63" t="s">
        <v>248</v>
      </c>
      <c r="D265" s="63" t="s">
        <v>339</v>
      </c>
    </row>
    <row r="266" spans="1:4" s="67" customFormat="1">
      <c r="A266" s="62" t="s">
        <v>415</v>
      </c>
      <c r="B266" s="72">
        <v>75</v>
      </c>
      <c r="C266" s="63" t="s">
        <v>248</v>
      </c>
      <c r="D266" s="63" t="s">
        <v>339</v>
      </c>
    </row>
    <row r="267" spans="1:4" s="67" customFormat="1" ht="37.5">
      <c r="A267" s="62" t="s">
        <v>420</v>
      </c>
      <c r="B267" s="72">
        <v>75</v>
      </c>
      <c r="C267" s="63" t="s">
        <v>248</v>
      </c>
      <c r="D267" s="63" t="s">
        <v>339</v>
      </c>
    </row>
    <row r="268" spans="1:4" s="67" customFormat="1">
      <c r="A268" s="62" t="s">
        <v>423</v>
      </c>
      <c r="B268" s="72">
        <v>75</v>
      </c>
      <c r="C268" s="63" t="s">
        <v>248</v>
      </c>
      <c r="D268" s="63" t="s">
        <v>339</v>
      </c>
    </row>
    <row r="269" spans="1:4" s="67" customFormat="1">
      <c r="A269" s="62" t="s">
        <v>410</v>
      </c>
      <c r="B269" s="72">
        <v>75</v>
      </c>
      <c r="C269" s="63" t="s">
        <v>248</v>
      </c>
      <c r="D269" s="63" t="s">
        <v>339</v>
      </c>
    </row>
    <row r="270" spans="1:4" s="67" customFormat="1">
      <c r="A270" s="62" t="s">
        <v>413</v>
      </c>
      <c r="B270" s="72">
        <v>75</v>
      </c>
      <c r="C270" s="63" t="s">
        <v>248</v>
      </c>
      <c r="D270" s="63" t="s">
        <v>339</v>
      </c>
    </row>
    <row r="271" spans="1:4" s="67" customFormat="1" ht="37.5">
      <c r="A271" s="62" t="s">
        <v>422</v>
      </c>
      <c r="B271" s="72">
        <v>77</v>
      </c>
      <c r="C271" s="63" t="s">
        <v>248</v>
      </c>
      <c r="D271" s="63" t="s">
        <v>339</v>
      </c>
    </row>
    <row r="272" spans="1:4" s="67" customFormat="1">
      <c r="A272" s="62" t="s">
        <v>419</v>
      </c>
      <c r="B272" s="72">
        <v>75</v>
      </c>
      <c r="C272" s="63" t="s">
        <v>248</v>
      </c>
      <c r="D272" s="63" t="s">
        <v>339</v>
      </c>
    </row>
    <row r="273" spans="1:4" s="67" customFormat="1">
      <c r="A273" s="62" t="s">
        <v>424</v>
      </c>
      <c r="B273" s="71">
        <v>75</v>
      </c>
      <c r="C273" s="63" t="s">
        <v>248</v>
      </c>
      <c r="D273" s="63" t="s">
        <v>339</v>
      </c>
    </row>
    <row r="274" spans="1:4" s="67" customFormat="1">
      <c r="A274" s="62" t="s">
        <v>426</v>
      </c>
      <c r="B274" s="72">
        <v>75</v>
      </c>
      <c r="C274" s="63" t="s">
        <v>248</v>
      </c>
      <c r="D274" s="63" t="s">
        <v>339</v>
      </c>
    </row>
    <row r="275" spans="1:4" s="67" customFormat="1">
      <c r="A275" s="62" t="s">
        <v>427</v>
      </c>
      <c r="B275" s="72">
        <v>75</v>
      </c>
      <c r="C275" s="63" t="s">
        <v>248</v>
      </c>
      <c r="D275" s="63" t="s">
        <v>339</v>
      </c>
    </row>
    <row r="276" spans="1:4" s="67" customFormat="1">
      <c r="A276" s="62" t="s">
        <v>430</v>
      </c>
      <c r="B276" s="72">
        <v>75</v>
      </c>
      <c r="C276" s="63" t="s">
        <v>248</v>
      </c>
      <c r="D276" s="63" t="s">
        <v>339</v>
      </c>
    </row>
    <row r="277" spans="1:4" s="67" customFormat="1">
      <c r="A277" s="62" t="s">
        <v>429</v>
      </c>
      <c r="B277" s="72">
        <v>75</v>
      </c>
      <c r="C277" s="63" t="s">
        <v>248</v>
      </c>
      <c r="D277" s="63" t="s">
        <v>339</v>
      </c>
    </row>
    <row r="278" spans="1:4" s="67" customFormat="1" ht="37.5">
      <c r="A278" s="62" t="s">
        <v>431</v>
      </c>
      <c r="B278" s="72">
        <v>75</v>
      </c>
      <c r="C278" s="63" t="s">
        <v>248</v>
      </c>
      <c r="D278" s="63" t="s">
        <v>339</v>
      </c>
    </row>
    <row r="279" spans="1:4" s="67" customFormat="1" ht="37.5">
      <c r="A279" s="62" t="s">
        <v>428</v>
      </c>
      <c r="B279" s="72">
        <v>75</v>
      </c>
      <c r="C279" s="63" t="s">
        <v>248</v>
      </c>
      <c r="D279" s="63" t="s">
        <v>339</v>
      </c>
    </row>
    <row r="280" spans="1:4" s="67" customFormat="1" ht="37.5">
      <c r="A280" s="62" t="s">
        <v>407</v>
      </c>
      <c r="B280" s="72">
        <v>80</v>
      </c>
      <c r="C280" s="63" t="s">
        <v>249</v>
      </c>
      <c r="D280" s="63" t="s">
        <v>340</v>
      </c>
    </row>
    <row r="281" spans="1:4" s="67" customFormat="1" ht="37.5">
      <c r="A281" s="62" t="s">
        <v>408</v>
      </c>
      <c r="B281" s="72">
        <v>75</v>
      </c>
      <c r="C281" s="63" t="s">
        <v>249</v>
      </c>
      <c r="D281" s="63" t="s">
        <v>340</v>
      </c>
    </row>
    <row r="282" spans="1:4" s="67" customFormat="1" ht="37.5">
      <c r="A282" s="62" t="s">
        <v>412</v>
      </c>
      <c r="B282" s="72">
        <v>75</v>
      </c>
      <c r="C282" s="63" t="s">
        <v>249</v>
      </c>
      <c r="D282" s="63" t="s">
        <v>340</v>
      </c>
    </row>
    <row r="283" spans="1:4" s="67" customFormat="1">
      <c r="A283" s="62" t="s">
        <v>433</v>
      </c>
      <c r="B283" s="72">
        <v>75</v>
      </c>
      <c r="C283" s="63" t="s">
        <v>249</v>
      </c>
      <c r="D283" s="63" t="s">
        <v>340</v>
      </c>
    </row>
    <row r="284" spans="1:4" s="67" customFormat="1">
      <c r="A284" s="62" t="s">
        <v>419</v>
      </c>
      <c r="B284" s="72">
        <v>75</v>
      </c>
      <c r="C284" s="63" t="s">
        <v>249</v>
      </c>
      <c r="D284" s="63" t="s">
        <v>340</v>
      </c>
    </row>
    <row r="285" spans="1:4" s="67" customFormat="1">
      <c r="A285" s="62" t="s">
        <v>421</v>
      </c>
      <c r="B285" s="72">
        <v>75</v>
      </c>
      <c r="C285" s="63" t="s">
        <v>249</v>
      </c>
      <c r="D285" s="63" t="s">
        <v>340</v>
      </c>
    </row>
    <row r="286" spans="1:4" s="67" customFormat="1">
      <c r="A286" s="62" t="s">
        <v>409</v>
      </c>
      <c r="B286" s="72">
        <v>80</v>
      </c>
      <c r="C286" s="63" t="s">
        <v>249</v>
      </c>
      <c r="D286" s="63" t="s">
        <v>340</v>
      </c>
    </row>
    <row r="287" spans="1:4" s="67" customFormat="1">
      <c r="A287" s="62" t="s">
        <v>410</v>
      </c>
      <c r="B287" s="72">
        <v>75</v>
      </c>
      <c r="C287" s="63" t="s">
        <v>249</v>
      </c>
      <c r="D287" s="63" t="s">
        <v>340</v>
      </c>
    </row>
    <row r="288" spans="1:4" s="67" customFormat="1">
      <c r="A288" s="62" t="s">
        <v>432</v>
      </c>
      <c r="B288" s="72">
        <v>75</v>
      </c>
      <c r="C288" s="63" t="s">
        <v>249</v>
      </c>
      <c r="D288" s="63" t="s">
        <v>340</v>
      </c>
    </row>
    <row r="289" spans="1:4" s="67" customFormat="1" ht="37.5">
      <c r="A289" s="62" t="s">
        <v>416</v>
      </c>
      <c r="B289" s="72">
        <v>75</v>
      </c>
      <c r="C289" s="63" t="s">
        <v>249</v>
      </c>
      <c r="D289" s="63" t="s">
        <v>340</v>
      </c>
    </row>
    <row r="290" spans="1:4" s="67" customFormat="1">
      <c r="A290" s="62" t="s">
        <v>415</v>
      </c>
      <c r="B290" s="72">
        <v>75</v>
      </c>
      <c r="C290" s="63" t="s">
        <v>249</v>
      </c>
      <c r="D290" s="63" t="s">
        <v>340</v>
      </c>
    </row>
    <row r="291" spans="1:4" s="67" customFormat="1">
      <c r="A291" s="62" t="s">
        <v>413</v>
      </c>
      <c r="B291" s="72">
        <v>75</v>
      </c>
      <c r="C291" s="63" t="s">
        <v>249</v>
      </c>
      <c r="D291" s="63" t="s">
        <v>340</v>
      </c>
    </row>
    <row r="292" spans="1:4" s="67" customFormat="1" ht="37.5">
      <c r="A292" s="62" t="s">
        <v>417</v>
      </c>
      <c r="B292" s="72">
        <v>75</v>
      </c>
      <c r="C292" s="63" t="s">
        <v>249</v>
      </c>
      <c r="D292" s="63" t="s">
        <v>340</v>
      </c>
    </row>
    <row r="293" spans="1:4" s="67" customFormat="1">
      <c r="A293" s="62" t="s">
        <v>418</v>
      </c>
      <c r="B293" s="72">
        <v>75</v>
      </c>
      <c r="C293" s="63" t="s">
        <v>249</v>
      </c>
      <c r="D293" s="63" t="s">
        <v>340</v>
      </c>
    </row>
    <row r="294" spans="1:4" s="67" customFormat="1">
      <c r="A294" s="62" t="s">
        <v>425</v>
      </c>
      <c r="B294" s="72">
        <v>75</v>
      </c>
      <c r="C294" s="63" t="s">
        <v>249</v>
      </c>
      <c r="D294" s="63" t="s">
        <v>340</v>
      </c>
    </row>
    <row r="295" spans="1:4" s="67" customFormat="1">
      <c r="A295" s="62" t="s">
        <v>423</v>
      </c>
      <c r="B295" s="72">
        <v>75</v>
      </c>
      <c r="C295" s="63" t="s">
        <v>249</v>
      </c>
      <c r="D295" s="63" t="s">
        <v>340</v>
      </c>
    </row>
    <row r="296" spans="1:4" s="67" customFormat="1">
      <c r="A296" s="62" t="s">
        <v>414</v>
      </c>
      <c r="B296" s="72">
        <v>75</v>
      </c>
      <c r="C296" s="63" t="s">
        <v>249</v>
      </c>
      <c r="D296" s="63" t="s">
        <v>340</v>
      </c>
    </row>
    <row r="297" spans="1:4" s="67" customFormat="1" ht="37.5">
      <c r="A297" s="62" t="s">
        <v>420</v>
      </c>
      <c r="B297" s="72">
        <v>75</v>
      </c>
      <c r="C297" s="63" t="s">
        <v>249</v>
      </c>
      <c r="D297" s="63" t="s">
        <v>340</v>
      </c>
    </row>
    <row r="298" spans="1:4" s="67" customFormat="1" ht="37.5">
      <c r="A298" s="62" t="s">
        <v>422</v>
      </c>
      <c r="B298" s="72">
        <v>77</v>
      </c>
      <c r="C298" s="63" t="s">
        <v>249</v>
      </c>
      <c r="D298" s="63" t="s">
        <v>340</v>
      </c>
    </row>
    <row r="299" spans="1:4" s="67" customFormat="1">
      <c r="A299" s="62" t="s">
        <v>424</v>
      </c>
      <c r="B299" s="71">
        <v>75</v>
      </c>
      <c r="C299" s="63" t="s">
        <v>249</v>
      </c>
      <c r="D299" s="63" t="s">
        <v>340</v>
      </c>
    </row>
    <row r="300" spans="1:4" s="67" customFormat="1">
      <c r="A300" s="62" t="s">
        <v>429</v>
      </c>
      <c r="B300" s="72">
        <v>75</v>
      </c>
      <c r="C300" s="63" t="s">
        <v>249</v>
      </c>
      <c r="D300" s="63" t="s">
        <v>340</v>
      </c>
    </row>
    <row r="301" spans="1:4" s="67" customFormat="1">
      <c r="A301" s="62" t="s">
        <v>427</v>
      </c>
      <c r="B301" s="72">
        <v>75</v>
      </c>
      <c r="C301" s="63" t="s">
        <v>249</v>
      </c>
      <c r="D301" s="63" t="s">
        <v>340</v>
      </c>
    </row>
    <row r="302" spans="1:4" s="67" customFormat="1">
      <c r="A302" s="62" t="s">
        <v>426</v>
      </c>
      <c r="B302" s="72">
        <v>75</v>
      </c>
      <c r="C302" s="63" t="s">
        <v>249</v>
      </c>
      <c r="D302" s="63" t="s">
        <v>340</v>
      </c>
    </row>
    <row r="303" spans="1:4" s="67" customFormat="1" ht="37.5">
      <c r="A303" s="62" t="s">
        <v>428</v>
      </c>
      <c r="B303" s="72">
        <v>75</v>
      </c>
      <c r="C303" s="63" t="s">
        <v>249</v>
      </c>
      <c r="D303" s="63" t="s">
        <v>340</v>
      </c>
    </row>
    <row r="304" spans="1:4" s="67" customFormat="1">
      <c r="A304" s="62" t="s">
        <v>411</v>
      </c>
      <c r="B304" s="72">
        <v>75</v>
      </c>
      <c r="C304" s="63" t="s">
        <v>249</v>
      </c>
      <c r="D304" s="63" t="s">
        <v>340</v>
      </c>
    </row>
    <row r="305" spans="1:4" s="67" customFormat="1" ht="37.5">
      <c r="A305" s="62" t="s">
        <v>431</v>
      </c>
      <c r="B305" s="72">
        <v>75</v>
      </c>
      <c r="C305" s="63" t="s">
        <v>249</v>
      </c>
      <c r="D305" s="63" t="s">
        <v>340</v>
      </c>
    </row>
    <row r="306" spans="1:4" s="67" customFormat="1" ht="37.5">
      <c r="A306" s="62" t="s">
        <v>407</v>
      </c>
      <c r="B306" s="72">
        <v>80</v>
      </c>
      <c r="C306" s="63" t="s">
        <v>250</v>
      </c>
      <c r="D306" s="63" t="s">
        <v>341</v>
      </c>
    </row>
    <row r="307" spans="1:4" s="67" customFormat="1" ht="37.5">
      <c r="A307" s="62" t="s">
        <v>412</v>
      </c>
      <c r="B307" s="72">
        <v>75</v>
      </c>
      <c r="C307" s="63" t="s">
        <v>250</v>
      </c>
      <c r="D307" s="63" t="s">
        <v>341</v>
      </c>
    </row>
    <row r="308" spans="1:4" s="67" customFormat="1">
      <c r="A308" s="62" t="s">
        <v>409</v>
      </c>
      <c r="B308" s="72">
        <v>75</v>
      </c>
      <c r="C308" s="63" t="s">
        <v>250</v>
      </c>
      <c r="D308" s="63" t="s">
        <v>341</v>
      </c>
    </row>
    <row r="309" spans="1:4" s="67" customFormat="1" ht="21.75" customHeight="1">
      <c r="A309" s="62" t="s">
        <v>421</v>
      </c>
      <c r="B309" s="72">
        <v>75</v>
      </c>
      <c r="C309" s="63" t="s">
        <v>250</v>
      </c>
      <c r="D309" s="63" t="s">
        <v>341</v>
      </c>
    </row>
    <row r="310" spans="1:4" s="67" customFormat="1" ht="37.5">
      <c r="A310" s="62" t="s">
        <v>408</v>
      </c>
      <c r="B310" s="72">
        <v>75</v>
      </c>
      <c r="C310" s="63" t="s">
        <v>250</v>
      </c>
      <c r="D310" s="63" t="s">
        <v>341</v>
      </c>
    </row>
    <row r="311" spans="1:4" s="67" customFormat="1">
      <c r="A311" s="62" t="s">
        <v>410</v>
      </c>
      <c r="B311" s="72">
        <v>75</v>
      </c>
      <c r="C311" s="63" t="s">
        <v>250</v>
      </c>
      <c r="D311" s="63" t="s">
        <v>341</v>
      </c>
    </row>
    <row r="312" spans="1:4" s="67" customFormat="1">
      <c r="A312" s="62" t="s">
        <v>427</v>
      </c>
      <c r="B312" s="72">
        <v>75</v>
      </c>
      <c r="C312" s="63" t="s">
        <v>250</v>
      </c>
      <c r="D312" s="63" t="s">
        <v>341</v>
      </c>
    </row>
    <row r="313" spans="1:4" s="67" customFormat="1" ht="37.5">
      <c r="A313" s="62" t="s">
        <v>416</v>
      </c>
      <c r="B313" s="72">
        <v>75</v>
      </c>
      <c r="C313" s="63" t="s">
        <v>250</v>
      </c>
      <c r="D313" s="63" t="s">
        <v>341</v>
      </c>
    </row>
    <row r="314" spans="1:4" s="67" customFormat="1">
      <c r="A314" s="62" t="s">
        <v>415</v>
      </c>
      <c r="B314" s="72">
        <v>75</v>
      </c>
      <c r="C314" s="63" t="s">
        <v>250</v>
      </c>
      <c r="D314" s="63" t="s">
        <v>341</v>
      </c>
    </row>
    <row r="315" spans="1:4" s="67" customFormat="1">
      <c r="A315" s="62" t="s">
        <v>414</v>
      </c>
      <c r="B315" s="72">
        <v>75</v>
      </c>
      <c r="C315" s="63" t="s">
        <v>250</v>
      </c>
      <c r="D315" s="63" t="s">
        <v>341</v>
      </c>
    </row>
    <row r="316" spans="1:4" s="67" customFormat="1">
      <c r="A316" s="62" t="s">
        <v>433</v>
      </c>
      <c r="B316" s="72">
        <v>75</v>
      </c>
      <c r="C316" s="63" t="s">
        <v>250</v>
      </c>
      <c r="D316" s="63" t="s">
        <v>341</v>
      </c>
    </row>
    <row r="317" spans="1:4" s="67" customFormat="1" ht="37.5">
      <c r="A317" s="62" t="s">
        <v>420</v>
      </c>
      <c r="B317" s="72">
        <v>75</v>
      </c>
      <c r="C317" s="63" t="s">
        <v>250</v>
      </c>
      <c r="D317" s="63" t="s">
        <v>341</v>
      </c>
    </row>
    <row r="318" spans="1:4" s="67" customFormat="1" ht="37.5">
      <c r="A318" s="62" t="s">
        <v>417</v>
      </c>
      <c r="B318" s="72">
        <v>75</v>
      </c>
      <c r="C318" s="63" t="s">
        <v>250</v>
      </c>
      <c r="D318" s="63" t="s">
        <v>341</v>
      </c>
    </row>
    <row r="319" spans="1:4" s="67" customFormat="1" ht="14.25" customHeight="1">
      <c r="A319" s="62" t="s">
        <v>419</v>
      </c>
      <c r="B319" s="72">
        <v>75</v>
      </c>
      <c r="C319" s="63" t="s">
        <v>250</v>
      </c>
      <c r="D319" s="63" t="s">
        <v>341</v>
      </c>
    </row>
    <row r="320" spans="1:4" s="67" customFormat="1">
      <c r="A320" s="62" t="s">
        <v>413</v>
      </c>
      <c r="B320" s="72">
        <v>75</v>
      </c>
      <c r="C320" s="63" t="s">
        <v>250</v>
      </c>
      <c r="D320" s="63" t="s">
        <v>341</v>
      </c>
    </row>
    <row r="321" spans="1:4" s="67" customFormat="1">
      <c r="A321" s="62" t="s">
        <v>418</v>
      </c>
      <c r="B321" s="72">
        <v>75</v>
      </c>
      <c r="C321" s="63" t="s">
        <v>250</v>
      </c>
      <c r="D321" s="63" t="s">
        <v>341</v>
      </c>
    </row>
    <row r="322" spans="1:4" s="67" customFormat="1">
      <c r="A322" s="62" t="s">
        <v>425</v>
      </c>
      <c r="B322" s="72">
        <v>75</v>
      </c>
      <c r="C322" s="63" t="s">
        <v>250</v>
      </c>
      <c r="D322" s="63" t="s">
        <v>341</v>
      </c>
    </row>
    <row r="323" spans="1:4" s="67" customFormat="1">
      <c r="A323" s="62" t="s">
        <v>423</v>
      </c>
      <c r="B323" s="72">
        <v>75</v>
      </c>
      <c r="C323" s="63" t="s">
        <v>250</v>
      </c>
      <c r="D323" s="63" t="s">
        <v>341</v>
      </c>
    </row>
    <row r="324" spans="1:4" s="67" customFormat="1" ht="37.5">
      <c r="A324" s="62" t="s">
        <v>422</v>
      </c>
      <c r="B324" s="72">
        <v>77</v>
      </c>
      <c r="C324" s="63" t="s">
        <v>250</v>
      </c>
      <c r="D324" s="63" t="s">
        <v>341</v>
      </c>
    </row>
    <row r="325" spans="1:4" s="67" customFormat="1" ht="37.5">
      <c r="A325" s="62" t="s">
        <v>428</v>
      </c>
      <c r="B325" s="72">
        <v>75</v>
      </c>
      <c r="C325" s="63" t="s">
        <v>250</v>
      </c>
      <c r="D325" s="63" t="s">
        <v>341</v>
      </c>
    </row>
    <row r="326" spans="1:4" s="67" customFormat="1">
      <c r="A326" s="62" t="s">
        <v>432</v>
      </c>
      <c r="B326" s="72">
        <v>75</v>
      </c>
      <c r="C326" s="63" t="s">
        <v>250</v>
      </c>
      <c r="D326" s="63" t="s">
        <v>341</v>
      </c>
    </row>
    <row r="327" spans="1:4" s="67" customFormat="1">
      <c r="A327" s="62" t="s">
        <v>411</v>
      </c>
      <c r="B327" s="72">
        <v>75</v>
      </c>
      <c r="C327" s="63" t="s">
        <v>250</v>
      </c>
      <c r="D327" s="63" t="s">
        <v>341</v>
      </c>
    </row>
    <row r="328" spans="1:4" s="67" customFormat="1">
      <c r="A328" s="62" t="s">
        <v>426</v>
      </c>
      <c r="B328" s="72">
        <v>75</v>
      </c>
      <c r="C328" s="63" t="s">
        <v>250</v>
      </c>
      <c r="D328" s="63" t="s">
        <v>341</v>
      </c>
    </row>
    <row r="329" spans="1:4" s="67" customFormat="1">
      <c r="A329" s="62" t="s">
        <v>430</v>
      </c>
      <c r="B329" s="72">
        <v>75</v>
      </c>
      <c r="C329" s="63" t="s">
        <v>250</v>
      </c>
      <c r="D329" s="63" t="s">
        <v>341</v>
      </c>
    </row>
    <row r="330" spans="1:4" s="67" customFormat="1" ht="37.5">
      <c r="A330" s="62" t="s">
        <v>431</v>
      </c>
      <c r="B330" s="72">
        <v>75</v>
      </c>
      <c r="C330" s="63" t="s">
        <v>250</v>
      </c>
      <c r="D330" s="63" t="s">
        <v>341</v>
      </c>
    </row>
    <row r="331" spans="1:4" s="67" customFormat="1" ht="37.5">
      <c r="A331" s="62" t="s">
        <v>407</v>
      </c>
      <c r="B331" s="72">
        <v>80</v>
      </c>
      <c r="C331" s="63" t="s">
        <v>251</v>
      </c>
      <c r="D331" s="63" t="s">
        <v>342</v>
      </c>
    </row>
    <row r="332" spans="1:4" s="67" customFormat="1" ht="37.5">
      <c r="A332" s="62" t="s">
        <v>412</v>
      </c>
      <c r="B332" s="72">
        <v>75</v>
      </c>
      <c r="C332" s="63" t="s">
        <v>251</v>
      </c>
      <c r="D332" s="63" t="s">
        <v>342</v>
      </c>
    </row>
    <row r="333" spans="1:4" s="67" customFormat="1">
      <c r="A333" s="62" t="s">
        <v>433</v>
      </c>
      <c r="B333" s="72">
        <v>75</v>
      </c>
      <c r="C333" s="63" t="s">
        <v>251</v>
      </c>
      <c r="D333" s="63" t="s">
        <v>342</v>
      </c>
    </row>
    <row r="334" spans="1:4" s="67" customFormat="1">
      <c r="A334" s="62" t="s">
        <v>419</v>
      </c>
      <c r="B334" s="72">
        <v>75</v>
      </c>
      <c r="C334" s="63" t="s">
        <v>251</v>
      </c>
      <c r="D334" s="63" t="s">
        <v>342</v>
      </c>
    </row>
    <row r="335" spans="1:4" s="67" customFormat="1">
      <c r="A335" s="62" t="s">
        <v>436</v>
      </c>
      <c r="B335" s="71">
        <v>75</v>
      </c>
      <c r="C335" s="63" t="s">
        <v>251</v>
      </c>
      <c r="D335" s="63" t="s">
        <v>342</v>
      </c>
    </row>
    <row r="336" spans="1:4" s="67" customFormat="1">
      <c r="A336" s="62" t="s">
        <v>421</v>
      </c>
      <c r="B336" s="72">
        <v>75</v>
      </c>
      <c r="C336" s="63" t="s">
        <v>251</v>
      </c>
      <c r="D336" s="63" t="s">
        <v>342</v>
      </c>
    </row>
    <row r="337" spans="1:4" s="67" customFormat="1">
      <c r="A337" s="62" t="s">
        <v>409</v>
      </c>
      <c r="B337" s="72">
        <v>80</v>
      </c>
      <c r="C337" s="63" t="s">
        <v>251</v>
      </c>
      <c r="D337" s="63" t="s">
        <v>342</v>
      </c>
    </row>
    <row r="338" spans="1:4" s="67" customFormat="1" ht="37.5">
      <c r="A338" s="62" t="s">
        <v>408</v>
      </c>
      <c r="B338" s="72">
        <v>75</v>
      </c>
      <c r="C338" s="63" t="s">
        <v>251</v>
      </c>
      <c r="D338" s="63" t="s">
        <v>342</v>
      </c>
    </row>
    <row r="339" spans="1:4" s="67" customFormat="1">
      <c r="A339" s="62" t="s">
        <v>423</v>
      </c>
      <c r="B339" s="72">
        <v>75</v>
      </c>
      <c r="C339" s="63" t="s">
        <v>251</v>
      </c>
      <c r="D339" s="63" t="s">
        <v>342</v>
      </c>
    </row>
    <row r="340" spans="1:4" s="67" customFormat="1">
      <c r="A340" s="62" t="s">
        <v>424</v>
      </c>
      <c r="B340" s="71">
        <v>75</v>
      </c>
      <c r="C340" s="63" t="s">
        <v>251</v>
      </c>
      <c r="D340" s="63" t="s">
        <v>342</v>
      </c>
    </row>
    <row r="341" spans="1:4" s="67" customFormat="1">
      <c r="A341" s="62" t="s">
        <v>410</v>
      </c>
      <c r="B341" s="72">
        <v>75</v>
      </c>
      <c r="C341" s="63" t="s">
        <v>251</v>
      </c>
      <c r="D341" s="63" t="s">
        <v>342</v>
      </c>
    </row>
    <row r="342" spans="1:4" s="67" customFormat="1">
      <c r="A342" s="62" t="s">
        <v>411</v>
      </c>
      <c r="B342" s="72">
        <v>75</v>
      </c>
      <c r="C342" s="63" t="s">
        <v>251</v>
      </c>
      <c r="D342" s="63" t="s">
        <v>342</v>
      </c>
    </row>
    <row r="343" spans="1:4" s="67" customFormat="1">
      <c r="A343" s="62" t="s">
        <v>413</v>
      </c>
      <c r="B343" s="72">
        <v>75</v>
      </c>
      <c r="C343" s="63" t="s">
        <v>251</v>
      </c>
      <c r="D343" s="63" t="s">
        <v>342</v>
      </c>
    </row>
    <row r="344" spans="1:4" s="67" customFormat="1" ht="37.5">
      <c r="A344" s="62" t="s">
        <v>417</v>
      </c>
      <c r="B344" s="72">
        <v>75</v>
      </c>
      <c r="C344" s="63" t="s">
        <v>251</v>
      </c>
      <c r="D344" s="63" t="s">
        <v>342</v>
      </c>
    </row>
    <row r="345" spans="1:4" s="67" customFormat="1">
      <c r="A345" s="62" t="s">
        <v>414</v>
      </c>
      <c r="B345" s="72">
        <v>75</v>
      </c>
      <c r="C345" s="63" t="s">
        <v>251</v>
      </c>
      <c r="D345" s="63" t="s">
        <v>342</v>
      </c>
    </row>
    <row r="346" spans="1:4" s="67" customFormat="1" ht="37.5">
      <c r="A346" s="62" t="s">
        <v>420</v>
      </c>
      <c r="B346" s="72">
        <v>75</v>
      </c>
      <c r="C346" s="63" t="s">
        <v>251</v>
      </c>
      <c r="D346" s="63" t="s">
        <v>342</v>
      </c>
    </row>
    <row r="347" spans="1:4" s="67" customFormat="1">
      <c r="A347" s="62" t="s">
        <v>425</v>
      </c>
      <c r="B347" s="72">
        <v>75</v>
      </c>
      <c r="C347" s="63" t="s">
        <v>251</v>
      </c>
      <c r="D347" s="63" t="s">
        <v>342</v>
      </c>
    </row>
    <row r="348" spans="1:4" s="67" customFormat="1" ht="37.5">
      <c r="A348" s="62" t="s">
        <v>437</v>
      </c>
      <c r="B348" s="72">
        <v>75</v>
      </c>
      <c r="C348" s="63" t="s">
        <v>251</v>
      </c>
      <c r="D348" s="63" t="s">
        <v>342</v>
      </c>
    </row>
    <row r="349" spans="1:4" s="67" customFormat="1" ht="37.5">
      <c r="A349" s="62" t="s">
        <v>422</v>
      </c>
      <c r="B349" s="72">
        <v>77</v>
      </c>
      <c r="C349" s="63" t="s">
        <v>251</v>
      </c>
      <c r="D349" s="63" t="s">
        <v>342</v>
      </c>
    </row>
    <row r="350" spans="1:4" s="67" customFormat="1">
      <c r="A350" s="62" t="s">
        <v>418</v>
      </c>
      <c r="B350" s="72">
        <v>75</v>
      </c>
      <c r="C350" s="63" t="s">
        <v>251</v>
      </c>
      <c r="D350" s="63" t="s">
        <v>342</v>
      </c>
    </row>
    <row r="351" spans="1:4" s="67" customFormat="1">
      <c r="A351" s="62" t="s">
        <v>415</v>
      </c>
      <c r="B351" s="72">
        <v>75</v>
      </c>
      <c r="C351" s="63" t="s">
        <v>251</v>
      </c>
      <c r="D351" s="63" t="s">
        <v>342</v>
      </c>
    </row>
    <row r="352" spans="1:4" s="67" customFormat="1" ht="37.5">
      <c r="A352" s="62" t="s">
        <v>416</v>
      </c>
      <c r="B352" s="72">
        <v>75</v>
      </c>
      <c r="C352" s="63" t="s">
        <v>251</v>
      </c>
      <c r="D352" s="63" t="s">
        <v>342</v>
      </c>
    </row>
    <row r="353" spans="1:4" s="67" customFormat="1">
      <c r="A353" s="62" t="s">
        <v>429</v>
      </c>
      <c r="B353" s="72">
        <v>95</v>
      </c>
      <c r="C353" s="63" t="s">
        <v>251</v>
      </c>
      <c r="D353" s="63" t="s">
        <v>342</v>
      </c>
    </row>
    <row r="354" spans="1:4" s="67" customFormat="1">
      <c r="A354" s="62" t="s">
        <v>426</v>
      </c>
      <c r="B354" s="72">
        <v>75</v>
      </c>
      <c r="C354" s="63" t="s">
        <v>251</v>
      </c>
      <c r="D354" s="63" t="s">
        <v>342</v>
      </c>
    </row>
    <row r="355" spans="1:4" s="67" customFormat="1">
      <c r="A355" s="62" t="s">
        <v>432</v>
      </c>
      <c r="B355" s="72">
        <v>75</v>
      </c>
      <c r="C355" s="63" t="s">
        <v>251</v>
      </c>
      <c r="D355" s="63" t="s">
        <v>342</v>
      </c>
    </row>
    <row r="356" spans="1:4" s="67" customFormat="1">
      <c r="A356" s="62" t="s">
        <v>427</v>
      </c>
      <c r="B356" s="72">
        <v>75</v>
      </c>
      <c r="C356" s="63" t="s">
        <v>251</v>
      </c>
      <c r="D356" s="63" t="s">
        <v>342</v>
      </c>
    </row>
    <row r="357" spans="1:4" s="67" customFormat="1" ht="37.5">
      <c r="A357" s="62" t="s">
        <v>428</v>
      </c>
      <c r="B357" s="72">
        <v>75</v>
      </c>
      <c r="C357" s="63" t="s">
        <v>251</v>
      </c>
      <c r="D357" s="63" t="s">
        <v>342</v>
      </c>
    </row>
    <row r="358" spans="1:4" s="67" customFormat="1" ht="37.5">
      <c r="A358" s="62" t="s">
        <v>431</v>
      </c>
      <c r="B358" s="72">
        <v>75</v>
      </c>
      <c r="C358" s="63" t="s">
        <v>251</v>
      </c>
      <c r="D358" s="63" t="s">
        <v>342</v>
      </c>
    </row>
    <row r="359" spans="1:4" s="67" customFormat="1">
      <c r="A359" s="62" t="s">
        <v>430</v>
      </c>
      <c r="B359" s="72">
        <v>75</v>
      </c>
      <c r="C359" s="63" t="s">
        <v>251</v>
      </c>
      <c r="D359" s="63" t="s">
        <v>342</v>
      </c>
    </row>
    <row r="360" spans="1:4" s="67" customFormat="1" ht="37.5">
      <c r="A360" s="62" t="s">
        <v>407</v>
      </c>
      <c r="B360" s="72">
        <v>80</v>
      </c>
      <c r="C360" s="63" t="s">
        <v>252</v>
      </c>
      <c r="D360" s="63" t="s">
        <v>343</v>
      </c>
    </row>
    <row r="361" spans="1:4" s="67" customFormat="1">
      <c r="A361" s="62" t="s">
        <v>409</v>
      </c>
      <c r="B361" s="72">
        <v>80</v>
      </c>
      <c r="C361" s="63" t="s">
        <v>252</v>
      </c>
      <c r="D361" s="63" t="s">
        <v>343</v>
      </c>
    </row>
    <row r="362" spans="1:4" s="67" customFormat="1" ht="37.5">
      <c r="A362" s="62" t="s">
        <v>412</v>
      </c>
      <c r="B362" s="72">
        <v>75</v>
      </c>
      <c r="C362" s="63" t="s">
        <v>252</v>
      </c>
      <c r="D362" s="63" t="s">
        <v>343</v>
      </c>
    </row>
    <row r="363" spans="1:4" s="67" customFormat="1">
      <c r="A363" s="62" t="s">
        <v>414</v>
      </c>
      <c r="B363" s="72">
        <v>75</v>
      </c>
      <c r="C363" s="63" t="s">
        <v>252</v>
      </c>
      <c r="D363" s="63" t="s">
        <v>343</v>
      </c>
    </row>
    <row r="364" spans="1:4" s="67" customFormat="1">
      <c r="A364" s="62" t="s">
        <v>413</v>
      </c>
      <c r="B364" s="72">
        <v>75</v>
      </c>
      <c r="C364" s="63" t="s">
        <v>252</v>
      </c>
      <c r="D364" s="63" t="s">
        <v>343</v>
      </c>
    </row>
    <row r="365" spans="1:4" s="67" customFormat="1" ht="37.5">
      <c r="A365" s="62" t="s">
        <v>417</v>
      </c>
      <c r="B365" s="72">
        <v>75</v>
      </c>
      <c r="C365" s="63" t="s">
        <v>252</v>
      </c>
      <c r="D365" s="63" t="s">
        <v>343</v>
      </c>
    </row>
    <row r="366" spans="1:4" s="67" customFormat="1">
      <c r="A366" s="62" t="s">
        <v>415</v>
      </c>
      <c r="B366" s="72">
        <v>75</v>
      </c>
      <c r="C366" s="63" t="s">
        <v>252</v>
      </c>
      <c r="D366" s="63" t="s">
        <v>343</v>
      </c>
    </row>
    <row r="367" spans="1:4" s="67" customFormat="1" ht="37.5">
      <c r="A367" s="62" t="s">
        <v>420</v>
      </c>
      <c r="B367" s="72">
        <v>75</v>
      </c>
      <c r="C367" s="63" t="s">
        <v>252</v>
      </c>
      <c r="D367" s="63" t="s">
        <v>343</v>
      </c>
    </row>
    <row r="368" spans="1:4" s="67" customFormat="1">
      <c r="A368" s="62" t="s">
        <v>421</v>
      </c>
      <c r="B368" s="72">
        <v>75</v>
      </c>
      <c r="C368" s="63" t="s">
        <v>252</v>
      </c>
      <c r="D368" s="63" t="s">
        <v>343</v>
      </c>
    </row>
    <row r="369" spans="1:4" s="67" customFormat="1">
      <c r="A369" s="62" t="s">
        <v>418</v>
      </c>
      <c r="B369" s="72">
        <v>75</v>
      </c>
      <c r="C369" s="63" t="s">
        <v>252</v>
      </c>
      <c r="D369" s="63" t="s">
        <v>343</v>
      </c>
    </row>
    <row r="370" spans="1:4" s="67" customFormat="1">
      <c r="A370" s="62" t="s">
        <v>425</v>
      </c>
      <c r="B370" s="72">
        <v>75</v>
      </c>
      <c r="C370" s="63" t="s">
        <v>252</v>
      </c>
      <c r="D370" s="63" t="s">
        <v>343</v>
      </c>
    </row>
    <row r="371" spans="1:4" s="67" customFormat="1" ht="37.5">
      <c r="A371" s="62" t="s">
        <v>422</v>
      </c>
      <c r="B371" s="72">
        <v>77</v>
      </c>
      <c r="C371" s="63" t="s">
        <v>252</v>
      </c>
      <c r="D371" s="63" t="s">
        <v>343</v>
      </c>
    </row>
    <row r="372" spans="1:4" s="67" customFormat="1">
      <c r="A372" s="62" t="s">
        <v>429</v>
      </c>
      <c r="B372" s="72">
        <v>75</v>
      </c>
      <c r="C372" s="63" t="s">
        <v>252</v>
      </c>
      <c r="D372" s="63" t="s">
        <v>343</v>
      </c>
    </row>
    <row r="373" spans="1:4" s="67" customFormat="1">
      <c r="A373" s="62" t="s">
        <v>427</v>
      </c>
      <c r="B373" s="72">
        <v>75</v>
      </c>
      <c r="C373" s="63" t="s">
        <v>252</v>
      </c>
      <c r="D373" s="63" t="s">
        <v>343</v>
      </c>
    </row>
    <row r="374" spans="1:4" s="67" customFormat="1" ht="37.5">
      <c r="A374" s="62" t="s">
        <v>407</v>
      </c>
      <c r="B374" s="72">
        <v>80</v>
      </c>
      <c r="C374" s="63" t="s">
        <v>253</v>
      </c>
      <c r="D374" s="63" t="s">
        <v>344</v>
      </c>
    </row>
    <row r="375" spans="1:4" s="67" customFormat="1" ht="37.5">
      <c r="A375" s="62" t="s">
        <v>412</v>
      </c>
      <c r="B375" s="72">
        <v>75</v>
      </c>
      <c r="C375" s="63" t="s">
        <v>253</v>
      </c>
      <c r="D375" s="63" t="s">
        <v>344</v>
      </c>
    </row>
    <row r="376" spans="1:4" s="67" customFormat="1" ht="37.5">
      <c r="A376" s="62" t="s">
        <v>420</v>
      </c>
      <c r="B376" s="72">
        <v>75</v>
      </c>
      <c r="C376" s="63" t="s">
        <v>253</v>
      </c>
      <c r="D376" s="63" t="s">
        <v>344</v>
      </c>
    </row>
    <row r="377" spans="1:4" s="67" customFormat="1">
      <c r="A377" s="62" t="s">
        <v>421</v>
      </c>
      <c r="B377" s="72">
        <v>75</v>
      </c>
      <c r="C377" s="63" t="s">
        <v>253</v>
      </c>
      <c r="D377" s="63" t="s">
        <v>344</v>
      </c>
    </row>
    <row r="378" spans="1:4" s="67" customFormat="1">
      <c r="A378" s="62" t="s">
        <v>410</v>
      </c>
      <c r="B378" s="72">
        <v>75</v>
      </c>
      <c r="C378" s="63" t="s">
        <v>253</v>
      </c>
      <c r="D378" s="63" t="s">
        <v>344</v>
      </c>
    </row>
    <row r="379" spans="1:4" s="67" customFormat="1">
      <c r="A379" s="62" t="s">
        <v>418</v>
      </c>
      <c r="B379" s="72">
        <v>75</v>
      </c>
      <c r="C379" s="63" t="s">
        <v>253</v>
      </c>
      <c r="D379" s="63" t="s">
        <v>344</v>
      </c>
    </row>
    <row r="380" spans="1:4" s="67" customFormat="1" ht="37.5">
      <c r="A380" s="62" t="s">
        <v>417</v>
      </c>
      <c r="B380" s="72">
        <v>75</v>
      </c>
      <c r="C380" s="63" t="s">
        <v>253</v>
      </c>
      <c r="D380" s="63" t="s">
        <v>344</v>
      </c>
    </row>
    <row r="381" spans="1:4" s="67" customFormat="1">
      <c r="A381" s="62" t="s">
        <v>414</v>
      </c>
      <c r="B381" s="72">
        <v>75</v>
      </c>
      <c r="C381" s="63" t="s">
        <v>253</v>
      </c>
      <c r="D381" s="63" t="s">
        <v>344</v>
      </c>
    </row>
    <row r="382" spans="1:4" s="67" customFormat="1">
      <c r="A382" s="62" t="s">
        <v>415</v>
      </c>
      <c r="B382" s="72">
        <v>75</v>
      </c>
      <c r="C382" s="63" t="s">
        <v>253</v>
      </c>
      <c r="D382" s="63" t="s">
        <v>344</v>
      </c>
    </row>
    <row r="383" spans="1:4" s="67" customFormat="1" ht="37.5">
      <c r="A383" s="62" t="s">
        <v>416</v>
      </c>
      <c r="B383" s="72">
        <v>75</v>
      </c>
      <c r="C383" s="63" t="s">
        <v>253</v>
      </c>
      <c r="D383" s="63" t="s">
        <v>344</v>
      </c>
    </row>
    <row r="384" spans="1:4" s="67" customFormat="1" ht="37.5">
      <c r="A384" s="62" t="s">
        <v>422</v>
      </c>
      <c r="B384" s="72">
        <v>77</v>
      </c>
      <c r="C384" s="63" t="s">
        <v>253</v>
      </c>
      <c r="D384" s="63" t="s">
        <v>344</v>
      </c>
    </row>
    <row r="385" spans="1:4">
      <c r="A385" s="62" t="s">
        <v>423</v>
      </c>
      <c r="B385" s="72">
        <v>75</v>
      </c>
      <c r="C385" s="63" t="s">
        <v>253</v>
      </c>
      <c r="D385" s="63" t="s">
        <v>344</v>
      </c>
    </row>
    <row r="386" spans="1:4">
      <c r="A386" s="62" t="s">
        <v>426</v>
      </c>
      <c r="B386" s="72">
        <v>75</v>
      </c>
      <c r="C386" s="63" t="s">
        <v>253</v>
      </c>
      <c r="D386" s="63" t="s">
        <v>344</v>
      </c>
    </row>
    <row r="387" spans="1:4" s="67" customFormat="1" ht="37.5">
      <c r="A387" s="62" t="s">
        <v>408</v>
      </c>
      <c r="B387" s="72">
        <v>80</v>
      </c>
      <c r="C387" s="63" t="s">
        <v>254</v>
      </c>
      <c r="D387" s="63" t="s">
        <v>345</v>
      </c>
    </row>
    <row r="388" spans="1:4" s="67" customFormat="1">
      <c r="A388" s="62" t="s">
        <v>438</v>
      </c>
      <c r="B388" s="72">
        <v>50</v>
      </c>
      <c r="C388" s="63" t="s">
        <v>254</v>
      </c>
      <c r="D388" s="63" t="s">
        <v>345</v>
      </c>
    </row>
    <row r="389" spans="1:4" s="67" customFormat="1">
      <c r="A389" s="62" t="s">
        <v>426</v>
      </c>
      <c r="B389" s="72">
        <v>50</v>
      </c>
      <c r="C389" s="63" t="s">
        <v>254</v>
      </c>
      <c r="D389" s="63" t="s">
        <v>345</v>
      </c>
    </row>
    <row r="390" spans="1:4" s="67" customFormat="1">
      <c r="A390" s="62" t="s">
        <v>427</v>
      </c>
      <c r="B390" s="72">
        <v>50</v>
      </c>
      <c r="C390" s="63" t="s">
        <v>254</v>
      </c>
      <c r="D390" s="63" t="s">
        <v>345</v>
      </c>
    </row>
    <row r="391" spans="1:4" s="67" customFormat="1" ht="37.5">
      <c r="A391" s="62" t="s">
        <v>408</v>
      </c>
      <c r="B391" s="72">
        <v>80</v>
      </c>
      <c r="C391" s="63" t="s">
        <v>255</v>
      </c>
      <c r="D391" s="63" t="s">
        <v>346</v>
      </c>
    </row>
    <row r="392" spans="1:4" s="67" customFormat="1">
      <c r="A392" s="62" t="s">
        <v>438</v>
      </c>
      <c r="B392" s="72">
        <v>50</v>
      </c>
      <c r="C392" s="63" t="s">
        <v>255</v>
      </c>
      <c r="D392" s="63" t="s">
        <v>346</v>
      </c>
    </row>
    <row r="393" spans="1:4" s="67" customFormat="1">
      <c r="A393" s="62" t="s">
        <v>439</v>
      </c>
      <c r="B393" s="71">
        <v>50</v>
      </c>
      <c r="C393" s="63" t="s">
        <v>255</v>
      </c>
      <c r="D393" s="63" t="s">
        <v>346</v>
      </c>
    </row>
    <row r="394" spans="1:4" s="67" customFormat="1">
      <c r="A394" s="62" t="s">
        <v>427</v>
      </c>
      <c r="B394" s="72">
        <v>50</v>
      </c>
      <c r="C394" s="63" t="s">
        <v>255</v>
      </c>
      <c r="D394" s="63" t="s">
        <v>346</v>
      </c>
    </row>
    <row r="395" spans="1:4" s="67" customFormat="1" ht="37.5">
      <c r="A395" s="62" t="s">
        <v>407</v>
      </c>
      <c r="B395" s="72">
        <v>75</v>
      </c>
      <c r="C395" s="63" t="s">
        <v>256</v>
      </c>
      <c r="D395" s="63" t="s">
        <v>227</v>
      </c>
    </row>
    <row r="396" spans="1:4" s="67" customFormat="1" ht="37.5">
      <c r="A396" s="62" t="s">
        <v>408</v>
      </c>
      <c r="B396" s="72">
        <v>80</v>
      </c>
      <c r="C396" s="63" t="s">
        <v>256</v>
      </c>
      <c r="D396" s="63" t="s">
        <v>227</v>
      </c>
    </row>
    <row r="397" spans="1:4" s="67" customFormat="1">
      <c r="A397" s="62" t="s">
        <v>415</v>
      </c>
      <c r="B397" s="72">
        <v>65</v>
      </c>
      <c r="C397" s="63" t="s">
        <v>256</v>
      </c>
      <c r="D397" s="63" t="s">
        <v>227</v>
      </c>
    </row>
    <row r="398" spans="1:4" s="67" customFormat="1">
      <c r="A398" s="62" t="s">
        <v>419</v>
      </c>
      <c r="B398" s="72">
        <v>50</v>
      </c>
      <c r="C398" s="63" t="s">
        <v>256</v>
      </c>
      <c r="D398" s="63" t="s">
        <v>227</v>
      </c>
    </row>
    <row r="399" spans="1:4" s="67" customFormat="1">
      <c r="A399" s="62" t="s">
        <v>418</v>
      </c>
      <c r="B399" s="72">
        <v>50</v>
      </c>
      <c r="C399" s="63" t="s">
        <v>256</v>
      </c>
      <c r="D399" s="63" t="s">
        <v>227</v>
      </c>
    </row>
    <row r="400" spans="1:4" s="67" customFormat="1">
      <c r="A400" s="62" t="s">
        <v>410</v>
      </c>
      <c r="B400" s="72">
        <v>50</v>
      </c>
      <c r="C400" s="63" t="s">
        <v>256</v>
      </c>
      <c r="D400" s="63" t="s">
        <v>227</v>
      </c>
    </row>
    <row r="401" spans="1:4" s="67" customFormat="1">
      <c r="A401" s="62" t="s">
        <v>427</v>
      </c>
      <c r="B401" s="72">
        <v>50</v>
      </c>
      <c r="C401" s="63" t="s">
        <v>256</v>
      </c>
      <c r="D401" s="63" t="s">
        <v>227</v>
      </c>
    </row>
    <row r="402" spans="1:4" s="67" customFormat="1" ht="37.5">
      <c r="A402" s="62" t="s">
        <v>407</v>
      </c>
      <c r="B402" s="72">
        <v>75</v>
      </c>
      <c r="C402" s="63" t="s">
        <v>257</v>
      </c>
      <c r="D402" s="63" t="s">
        <v>347</v>
      </c>
    </row>
    <row r="403" spans="1:4" s="67" customFormat="1">
      <c r="A403" s="62" t="s">
        <v>409</v>
      </c>
      <c r="B403" s="72">
        <v>80</v>
      </c>
      <c r="C403" s="63" t="s">
        <v>257</v>
      </c>
      <c r="D403" s="63" t="s">
        <v>347</v>
      </c>
    </row>
    <row r="404" spans="1:4" s="67" customFormat="1">
      <c r="A404" s="62" t="s">
        <v>439</v>
      </c>
      <c r="B404" s="71">
        <v>50</v>
      </c>
      <c r="C404" s="63" t="s">
        <v>257</v>
      </c>
      <c r="D404" s="63" t="s">
        <v>347</v>
      </c>
    </row>
    <row r="405" spans="1:4" s="67" customFormat="1">
      <c r="A405" s="62" t="s">
        <v>425</v>
      </c>
      <c r="B405" s="72">
        <v>80</v>
      </c>
      <c r="C405" s="63" t="s">
        <v>257</v>
      </c>
      <c r="D405" s="63" t="s">
        <v>347</v>
      </c>
    </row>
    <row r="406" spans="1:4" s="67" customFormat="1" ht="37.5">
      <c r="A406" s="62" t="s">
        <v>407</v>
      </c>
      <c r="B406" s="72">
        <v>75</v>
      </c>
      <c r="C406" s="63" t="s">
        <v>258</v>
      </c>
      <c r="D406" s="63" t="s">
        <v>348</v>
      </c>
    </row>
    <row r="407" spans="1:4" s="67" customFormat="1">
      <c r="A407" s="62" t="s">
        <v>410</v>
      </c>
      <c r="B407" s="72">
        <v>50</v>
      </c>
      <c r="C407" s="63" t="s">
        <v>258</v>
      </c>
      <c r="D407" s="63" t="s">
        <v>348</v>
      </c>
    </row>
    <row r="408" spans="1:4" s="67" customFormat="1" ht="37.5">
      <c r="A408" s="62" t="s">
        <v>407</v>
      </c>
      <c r="B408" s="72">
        <v>75</v>
      </c>
      <c r="C408" s="63" t="s">
        <v>259</v>
      </c>
      <c r="D408" s="63" t="s">
        <v>349</v>
      </c>
    </row>
    <row r="409" spans="1:4" s="67" customFormat="1">
      <c r="A409" s="62" t="s">
        <v>423</v>
      </c>
      <c r="B409" s="72">
        <v>50</v>
      </c>
      <c r="C409" s="63" t="s">
        <v>259</v>
      </c>
      <c r="D409" s="63" t="s">
        <v>349</v>
      </c>
    </row>
    <row r="410" spans="1:4" s="67" customFormat="1">
      <c r="A410" s="62" t="s">
        <v>410</v>
      </c>
      <c r="B410" s="72">
        <v>50</v>
      </c>
      <c r="C410" s="63" t="s">
        <v>259</v>
      </c>
      <c r="D410" s="63" t="s">
        <v>349</v>
      </c>
    </row>
    <row r="411" spans="1:4" s="67" customFormat="1" ht="37.5">
      <c r="A411" s="62" t="s">
        <v>408</v>
      </c>
      <c r="B411" s="72">
        <v>80</v>
      </c>
      <c r="C411" s="63" t="s">
        <v>259</v>
      </c>
      <c r="D411" s="63" t="s">
        <v>349</v>
      </c>
    </row>
    <row r="412" spans="1:4" s="67" customFormat="1">
      <c r="A412" s="62" t="s">
        <v>409</v>
      </c>
      <c r="B412" s="72">
        <v>80</v>
      </c>
      <c r="C412" s="63" t="s">
        <v>259</v>
      </c>
      <c r="D412" s="63" t="s">
        <v>349</v>
      </c>
    </row>
    <row r="413" spans="1:4" s="67" customFormat="1" ht="37.5">
      <c r="A413" s="62" t="s">
        <v>412</v>
      </c>
      <c r="B413" s="72">
        <v>50</v>
      </c>
      <c r="C413" s="63" t="s">
        <v>259</v>
      </c>
      <c r="D413" s="63" t="s">
        <v>349</v>
      </c>
    </row>
    <row r="414" spans="1:4" s="67" customFormat="1">
      <c r="A414" s="62" t="s">
        <v>438</v>
      </c>
      <c r="B414" s="72">
        <v>50</v>
      </c>
      <c r="C414" s="63" t="s">
        <v>259</v>
      </c>
      <c r="D414" s="63" t="s">
        <v>349</v>
      </c>
    </row>
    <row r="415" spans="1:4" s="67" customFormat="1">
      <c r="A415" s="62" t="s">
        <v>440</v>
      </c>
      <c r="B415" s="72">
        <v>50</v>
      </c>
      <c r="C415" s="63" t="s">
        <v>259</v>
      </c>
      <c r="D415" s="63" t="s">
        <v>349</v>
      </c>
    </row>
    <row r="416" spans="1:4" s="67" customFormat="1" ht="37.5">
      <c r="A416" s="62" t="s">
        <v>420</v>
      </c>
      <c r="B416" s="72">
        <v>50</v>
      </c>
      <c r="C416" s="63" t="s">
        <v>259</v>
      </c>
      <c r="D416" s="63" t="s">
        <v>349</v>
      </c>
    </row>
    <row r="417" spans="1:4" s="67" customFormat="1">
      <c r="A417" s="62" t="s">
        <v>419</v>
      </c>
      <c r="B417" s="72">
        <v>50</v>
      </c>
      <c r="C417" s="63" t="s">
        <v>259</v>
      </c>
      <c r="D417" s="63" t="s">
        <v>349</v>
      </c>
    </row>
    <row r="418" spans="1:4" s="67" customFormat="1">
      <c r="A418" s="62" t="s">
        <v>418</v>
      </c>
      <c r="B418" s="72">
        <v>50</v>
      </c>
      <c r="C418" s="63" t="s">
        <v>259</v>
      </c>
      <c r="D418" s="63" t="s">
        <v>349</v>
      </c>
    </row>
    <row r="419" spans="1:4" s="67" customFormat="1">
      <c r="A419" s="62" t="s">
        <v>421</v>
      </c>
      <c r="B419" s="72">
        <v>50</v>
      </c>
      <c r="C419" s="63" t="s">
        <v>259</v>
      </c>
      <c r="D419" s="63" t="s">
        <v>349</v>
      </c>
    </row>
    <row r="420" spans="1:4" s="67" customFormat="1">
      <c r="A420" s="62" t="s">
        <v>441</v>
      </c>
      <c r="B420" s="72">
        <v>50</v>
      </c>
      <c r="C420" s="63" t="s">
        <v>259</v>
      </c>
      <c r="D420" s="63" t="s">
        <v>349</v>
      </c>
    </row>
    <row r="421" spans="1:4" s="67" customFormat="1">
      <c r="A421" s="62" t="s">
        <v>413</v>
      </c>
      <c r="B421" s="72">
        <v>55</v>
      </c>
      <c r="C421" s="63" t="s">
        <v>259</v>
      </c>
      <c r="D421" s="63" t="s">
        <v>349</v>
      </c>
    </row>
    <row r="422" spans="1:4" s="67" customFormat="1">
      <c r="A422" s="62" t="s">
        <v>425</v>
      </c>
      <c r="B422" s="72">
        <v>75</v>
      </c>
      <c r="C422" s="63" t="s">
        <v>259</v>
      </c>
      <c r="D422" s="63" t="s">
        <v>349</v>
      </c>
    </row>
    <row r="423" spans="1:4" s="67" customFormat="1" ht="37.5">
      <c r="A423" s="62" t="s">
        <v>422</v>
      </c>
      <c r="B423" s="72">
        <v>65</v>
      </c>
      <c r="C423" s="63" t="s">
        <v>259</v>
      </c>
      <c r="D423" s="63" t="s">
        <v>349</v>
      </c>
    </row>
    <row r="424" spans="1:4" s="67" customFormat="1" ht="37.5">
      <c r="A424" s="62" t="s">
        <v>442</v>
      </c>
      <c r="B424" s="72">
        <v>65</v>
      </c>
      <c r="C424" s="63" t="s">
        <v>259</v>
      </c>
      <c r="D424" s="63" t="s">
        <v>349</v>
      </c>
    </row>
    <row r="425" spans="1:4" s="67" customFormat="1">
      <c r="A425" s="62" t="s">
        <v>443</v>
      </c>
      <c r="B425" s="72">
        <v>55</v>
      </c>
      <c r="C425" s="63" t="s">
        <v>259</v>
      </c>
      <c r="D425" s="63" t="s">
        <v>349</v>
      </c>
    </row>
    <row r="426" spans="1:4" s="67" customFormat="1">
      <c r="A426" s="62" t="s">
        <v>444</v>
      </c>
      <c r="B426" s="72">
        <v>50</v>
      </c>
      <c r="C426" s="63" t="s">
        <v>259</v>
      </c>
      <c r="D426" s="63" t="s">
        <v>349</v>
      </c>
    </row>
    <row r="427" spans="1:4" s="67" customFormat="1">
      <c r="A427" s="62" t="s">
        <v>426</v>
      </c>
      <c r="B427" s="72">
        <v>50</v>
      </c>
      <c r="C427" s="63" t="s">
        <v>259</v>
      </c>
      <c r="D427" s="63" t="s">
        <v>349</v>
      </c>
    </row>
    <row r="428" spans="1:4" s="67" customFormat="1">
      <c r="A428" s="62" t="s">
        <v>427</v>
      </c>
      <c r="B428" s="72">
        <v>50</v>
      </c>
      <c r="C428" s="63" t="s">
        <v>259</v>
      </c>
      <c r="D428" s="63" t="s">
        <v>349</v>
      </c>
    </row>
    <row r="429" spans="1:4" s="67" customFormat="1">
      <c r="A429" s="62" t="s">
        <v>411</v>
      </c>
      <c r="B429" s="72">
        <v>50</v>
      </c>
      <c r="C429" s="63" t="s">
        <v>259</v>
      </c>
      <c r="D429" s="63" t="s">
        <v>349</v>
      </c>
    </row>
    <row r="430" spans="1:4" s="67" customFormat="1">
      <c r="A430" s="62" t="s">
        <v>430</v>
      </c>
      <c r="B430" s="72">
        <v>50</v>
      </c>
      <c r="C430" s="63" t="s">
        <v>259</v>
      </c>
      <c r="D430" s="63" t="s">
        <v>349</v>
      </c>
    </row>
    <row r="431" spans="1:4" s="67" customFormat="1">
      <c r="A431" s="62" t="s">
        <v>409</v>
      </c>
      <c r="B431" s="72">
        <v>80</v>
      </c>
      <c r="C431" s="63" t="s">
        <v>260</v>
      </c>
      <c r="D431" s="63" t="s">
        <v>350</v>
      </c>
    </row>
    <row r="432" spans="1:4" s="67" customFormat="1">
      <c r="A432" s="62" t="s">
        <v>425</v>
      </c>
      <c r="B432" s="72">
        <v>65</v>
      </c>
      <c r="C432" s="63" t="s">
        <v>260</v>
      </c>
      <c r="D432" s="63" t="s">
        <v>350</v>
      </c>
    </row>
    <row r="433" spans="1:4" s="67" customFormat="1" ht="37.5">
      <c r="A433" s="62" t="s">
        <v>422</v>
      </c>
      <c r="B433" s="72">
        <v>55</v>
      </c>
      <c r="C433" s="63" t="s">
        <v>260</v>
      </c>
      <c r="D433" s="63" t="s">
        <v>350</v>
      </c>
    </row>
    <row r="434" spans="1:4" s="67" customFormat="1">
      <c r="A434" s="62" t="s">
        <v>410</v>
      </c>
      <c r="B434" s="72">
        <v>50</v>
      </c>
      <c r="C434" s="63" t="s">
        <v>260</v>
      </c>
      <c r="D434" s="63" t="s">
        <v>350</v>
      </c>
    </row>
    <row r="435" spans="1:4" s="67" customFormat="1">
      <c r="A435" s="62" t="s">
        <v>409</v>
      </c>
      <c r="B435" s="72">
        <v>80</v>
      </c>
      <c r="C435" s="63" t="s">
        <v>261</v>
      </c>
      <c r="D435" s="63" t="s">
        <v>351</v>
      </c>
    </row>
    <row r="436" spans="1:4" s="67" customFormat="1" ht="37.5">
      <c r="A436" s="62" t="s">
        <v>408</v>
      </c>
      <c r="B436" s="72">
        <v>60</v>
      </c>
      <c r="C436" s="63" t="s">
        <v>261</v>
      </c>
      <c r="D436" s="63" t="s">
        <v>351</v>
      </c>
    </row>
    <row r="437" spans="1:4" s="67" customFormat="1" ht="37.5">
      <c r="A437" s="62" t="s">
        <v>417</v>
      </c>
      <c r="B437" s="72">
        <v>50</v>
      </c>
      <c r="C437" s="63" t="s">
        <v>261</v>
      </c>
      <c r="D437" s="63" t="s">
        <v>351</v>
      </c>
    </row>
    <row r="438" spans="1:4" s="67" customFormat="1">
      <c r="A438" s="62" t="s">
        <v>436</v>
      </c>
      <c r="B438" s="71">
        <v>50</v>
      </c>
      <c r="C438" s="63" t="s">
        <v>261</v>
      </c>
      <c r="D438" s="63" t="s">
        <v>351</v>
      </c>
    </row>
    <row r="439" spans="1:4" s="67" customFormat="1">
      <c r="A439" s="62" t="s">
        <v>425</v>
      </c>
      <c r="B439" s="72">
        <v>65</v>
      </c>
      <c r="C439" s="63" t="s">
        <v>261</v>
      </c>
      <c r="D439" s="63" t="s">
        <v>351</v>
      </c>
    </row>
    <row r="440" spans="1:4" s="67" customFormat="1" ht="37.5">
      <c r="A440" s="62" t="s">
        <v>422</v>
      </c>
      <c r="B440" s="72">
        <v>65</v>
      </c>
      <c r="C440" s="63" t="s">
        <v>261</v>
      </c>
      <c r="D440" s="63" t="s">
        <v>351</v>
      </c>
    </row>
    <row r="441" spans="1:4" s="67" customFormat="1">
      <c r="A441" s="62" t="s">
        <v>409</v>
      </c>
      <c r="B441" s="72">
        <v>70</v>
      </c>
      <c r="C441" s="63" t="s">
        <v>262</v>
      </c>
      <c r="D441" s="63" t="s">
        <v>352</v>
      </c>
    </row>
    <row r="442" spans="1:4" s="67" customFormat="1" ht="37.5">
      <c r="A442" s="62" t="s">
        <v>408</v>
      </c>
      <c r="B442" s="72">
        <v>50</v>
      </c>
      <c r="C442" s="63" t="s">
        <v>262</v>
      </c>
      <c r="D442" s="63" t="s">
        <v>352</v>
      </c>
    </row>
    <row r="443" spans="1:4" s="67" customFormat="1">
      <c r="A443" s="62" t="s">
        <v>438</v>
      </c>
      <c r="B443" s="72">
        <v>50</v>
      </c>
      <c r="C443" s="63" t="s">
        <v>262</v>
      </c>
      <c r="D443" s="63" t="s">
        <v>352</v>
      </c>
    </row>
    <row r="444" spans="1:4" s="67" customFormat="1">
      <c r="A444" s="62" t="s">
        <v>425</v>
      </c>
      <c r="B444" s="72">
        <v>65</v>
      </c>
      <c r="C444" s="63" t="s">
        <v>262</v>
      </c>
      <c r="D444" s="63" t="s">
        <v>352</v>
      </c>
    </row>
    <row r="445" spans="1:4" s="67" customFormat="1" ht="37.5">
      <c r="A445" s="62" t="s">
        <v>416</v>
      </c>
      <c r="B445" s="71">
        <v>50</v>
      </c>
      <c r="C445" s="63" t="s">
        <v>262</v>
      </c>
      <c r="D445" s="63" t="s">
        <v>352</v>
      </c>
    </row>
    <row r="446" spans="1:4" s="67" customFormat="1">
      <c r="A446" s="62" t="s">
        <v>418</v>
      </c>
      <c r="B446" s="72">
        <v>50</v>
      </c>
      <c r="C446" s="63" t="s">
        <v>262</v>
      </c>
      <c r="D446" s="63" t="s">
        <v>352</v>
      </c>
    </row>
    <row r="447" spans="1:4" s="67" customFormat="1">
      <c r="A447" s="62" t="s">
        <v>415</v>
      </c>
      <c r="B447" s="72">
        <v>65</v>
      </c>
      <c r="C447" s="63" t="s">
        <v>262</v>
      </c>
      <c r="D447" s="63" t="s">
        <v>352</v>
      </c>
    </row>
    <row r="448" spans="1:4" s="67" customFormat="1">
      <c r="A448" s="62" t="s">
        <v>419</v>
      </c>
      <c r="B448" s="72">
        <v>50</v>
      </c>
      <c r="C448" s="63" t="s">
        <v>262</v>
      </c>
      <c r="D448" s="63" t="s">
        <v>352</v>
      </c>
    </row>
    <row r="449" spans="1:4" s="67" customFormat="1">
      <c r="A449" s="62" t="s">
        <v>421</v>
      </c>
      <c r="B449" s="72">
        <v>50</v>
      </c>
      <c r="C449" s="63" t="s">
        <v>262</v>
      </c>
      <c r="D449" s="63" t="s">
        <v>352</v>
      </c>
    </row>
    <row r="450" spans="1:4" s="67" customFormat="1">
      <c r="A450" s="62" t="s">
        <v>410</v>
      </c>
      <c r="B450" s="72">
        <v>50</v>
      </c>
      <c r="C450" s="63" t="s">
        <v>262</v>
      </c>
      <c r="D450" s="63" t="s">
        <v>352</v>
      </c>
    </row>
    <row r="451" spans="1:4" s="67" customFormat="1" ht="37.5">
      <c r="A451" s="62" t="s">
        <v>422</v>
      </c>
      <c r="B451" s="72">
        <v>55</v>
      </c>
      <c r="C451" s="63" t="s">
        <v>262</v>
      </c>
      <c r="D451" s="63" t="s">
        <v>352</v>
      </c>
    </row>
    <row r="452" spans="1:4" s="67" customFormat="1">
      <c r="A452" s="62" t="s">
        <v>424</v>
      </c>
      <c r="B452" s="71">
        <v>50</v>
      </c>
      <c r="C452" s="63" t="s">
        <v>262</v>
      </c>
      <c r="D452" s="63" t="s">
        <v>352</v>
      </c>
    </row>
    <row r="453" spans="1:4" s="67" customFormat="1">
      <c r="A453" s="62" t="s">
        <v>426</v>
      </c>
      <c r="B453" s="72">
        <v>50</v>
      </c>
      <c r="C453" s="63" t="s">
        <v>262</v>
      </c>
      <c r="D453" s="63" t="s">
        <v>352</v>
      </c>
    </row>
    <row r="454" spans="1:4" s="67" customFormat="1">
      <c r="A454" s="62" t="s">
        <v>411</v>
      </c>
      <c r="B454" s="72">
        <v>50</v>
      </c>
      <c r="C454" s="63" t="s">
        <v>262</v>
      </c>
      <c r="D454" s="63" t="s">
        <v>352</v>
      </c>
    </row>
    <row r="455" spans="1:4" s="67" customFormat="1">
      <c r="A455" s="62" t="s">
        <v>430</v>
      </c>
      <c r="B455" s="72">
        <v>50</v>
      </c>
      <c r="C455" s="63" t="s">
        <v>262</v>
      </c>
      <c r="D455" s="63" t="s">
        <v>352</v>
      </c>
    </row>
    <row r="456" spans="1:4" s="67" customFormat="1">
      <c r="A456" s="62" t="s">
        <v>427</v>
      </c>
      <c r="B456" s="72">
        <v>50</v>
      </c>
      <c r="C456" s="63" t="s">
        <v>262</v>
      </c>
      <c r="D456" s="63" t="s">
        <v>352</v>
      </c>
    </row>
    <row r="457" spans="1:4" s="67" customFormat="1">
      <c r="A457" s="62" t="s">
        <v>409</v>
      </c>
      <c r="B457" s="72">
        <v>80</v>
      </c>
      <c r="C457" s="63" t="s">
        <v>263</v>
      </c>
      <c r="D457" s="63" t="s">
        <v>353</v>
      </c>
    </row>
    <row r="458" spans="1:4" s="67" customFormat="1" ht="37.5">
      <c r="A458" s="62" t="s">
        <v>408</v>
      </c>
      <c r="B458" s="72">
        <v>50</v>
      </c>
      <c r="C458" s="63" t="s">
        <v>263</v>
      </c>
      <c r="D458" s="63" t="s">
        <v>353</v>
      </c>
    </row>
    <row r="459" spans="1:4" s="67" customFormat="1">
      <c r="A459" s="62" t="s">
        <v>425</v>
      </c>
      <c r="B459" s="72">
        <v>65</v>
      </c>
      <c r="C459" s="63" t="s">
        <v>263</v>
      </c>
      <c r="D459" s="63" t="s">
        <v>353</v>
      </c>
    </row>
    <row r="460" spans="1:4" s="67" customFormat="1" ht="37.5">
      <c r="A460" s="62" t="s">
        <v>407</v>
      </c>
      <c r="B460" s="72">
        <v>75</v>
      </c>
      <c r="C460" s="63" t="s">
        <v>264</v>
      </c>
      <c r="D460" s="63" t="s">
        <v>354</v>
      </c>
    </row>
    <row r="461" spans="1:4" s="67" customFormat="1">
      <c r="A461" s="62" t="s">
        <v>433</v>
      </c>
      <c r="B461" s="72">
        <v>50</v>
      </c>
      <c r="C461" s="63" t="s">
        <v>264</v>
      </c>
      <c r="D461" s="63" t="s">
        <v>354</v>
      </c>
    </row>
    <row r="462" spans="1:4" s="67" customFormat="1">
      <c r="A462" s="62" t="s">
        <v>438</v>
      </c>
      <c r="B462" s="72">
        <v>50</v>
      </c>
      <c r="C462" s="63" t="s">
        <v>264</v>
      </c>
      <c r="D462" s="63" t="s">
        <v>354</v>
      </c>
    </row>
    <row r="463" spans="1:4" s="67" customFormat="1" ht="37.5">
      <c r="A463" s="62" t="s">
        <v>416</v>
      </c>
      <c r="B463" s="71">
        <v>50</v>
      </c>
      <c r="C463" s="63" t="s">
        <v>264</v>
      </c>
      <c r="D463" s="63" t="s">
        <v>354</v>
      </c>
    </row>
    <row r="464" spans="1:4" s="67" customFormat="1" ht="37.5">
      <c r="A464" s="62" t="s">
        <v>408</v>
      </c>
      <c r="B464" s="72">
        <v>50</v>
      </c>
      <c r="C464" s="63" t="s">
        <v>264</v>
      </c>
      <c r="D464" s="63" t="s">
        <v>354</v>
      </c>
    </row>
    <row r="465" spans="1:4" s="67" customFormat="1">
      <c r="A465" s="62" t="s">
        <v>439</v>
      </c>
      <c r="B465" s="71">
        <v>50</v>
      </c>
      <c r="C465" s="63" t="s">
        <v>264</v>
      </c>
      <c r="D465" s="63" t="s">
        <v>354</v>
      </c>
    </row>
    <row r="466" spans="1:4" s="67" customFormat="1" ht="37.5">
      <c r="A466" s="62" t="s">
        <v>422</v>
      </c>
      <c r="B466" s="72">
        <v>55</v>
      </c>
      <c r="C466" s="63" t="s">
        <v>264</v>
      </c>
      <c r="D466" s="63" t="s">
        <v>354</v>
      </c>
    </row>
    <row r="467" spans="1:4" s="67" customFormat="1">
      <c r="A467" s="62" t="s">
        <v>423</v>
      </c>
      <c r="B467" s="72">
        <v>50</v>
      </c>
      <c r="C467" s="63" t="s">
        <v>264</v>
      </c>
      <c r="D467" s="63" t="s">
        <v>354</v>
      </c>
    </row>
    <row r="468" spans="1:4" s="67" customFormat="1">
      <c r="A468" s="62" t="s">
        <v>409</v>
      </c>
      <c r="B468" s="72">
        <v>80</v>
      </c>
      <c r="C468" s="63" t="s">
        <v>264</v>
      </c>
      <c r="D468" s="63" t="s">
        <v>354</v>
      </c>
    </row>
    <row r="469" spans="1:4" s="67" customFormat="1">
      <c r="A469" s="62" t="s">
        <v>443</v>
      </c>
      <c r="B469" s="72">
        <v>55</v>
      </c>
      <c r="C469" s="63" t="s">
        <v>264</v>
      </c>
      <c r="D469" s="63" t="s">
        <v>354</v>
      </c>
    </row>
    <row r="470" spans="1:4" s="67" customFormat="1">
      <c r="A470" s="62" t="s">
        <v>445</v>
      </c>
      <c r="B470" s="72">
        <v>50</v>
      </c>
      <c r="C470" s="63" t="s">
        <v>264</v>
      </c>
      <c r="D470" s="63" t="s">
        <v>354</v>
      </c>
    </row>
    <row r="471" spans="1:4" s="67" customFormat="1" ht="37.5">
      <c r="A471" s="62" t="s">
        <v>412</v>
      </c>
      <c r="B471" s="72">
        <v>50</v>
      </c>
      <c r="C471" s="63" t="s">
        <v>264</v>
      </c>
      <c r="D471" s="63" t="s">
        <v>354</v>
      </c>
    </row>
    <row r="472" spans="1:4" s="67" customFormat="1">
      <c r="A472" s="62" t="s">
        <v>413</v>
      </c>
      <c r="B472" s="72">
        <v>55</v>
      </c>
      <c r="C472" s="63" t="s">
        <v>264</v>
      </c>
      <c r="D472" s="63" t="s">
        <v>354</v>
      </c>
    </row>
    <row r="473" spans="1:4" s="67" customFormat="1" ht="37.5">
      <c r="A473" s="62" t="s">
        <v>417</v>
      </c>
      <c r="B473" s="72">
        <v>50</v>
      </c>
      <c r="C473" s="63" t="s">
        <v>264</v>
      </c>
      <c r="D473" s="63" t="s">
        <v>354</v>
      </c>
    </row>
    <row r="474" spans="1:4" s="67" customFormat="1" ht="37.5">
      <c r="A474" s="62" t="s">
        <v>437</v>
      </c>
      <c r="B474" s="72">
        <v>50</v>
      </c>
      <c r="C474" s="63" t="s">
        <v>264</v>
      </c>
      <c r="D474" s="63" t="s">
        <v>354</v>
      </c>
    </row>
    <row r="475" spans="1:4" s="67" customFormat="1" ht="37.5">
      <c r="A475" s="62" t="s">
        <v>420</v>
      </c>
      <c r="B475" s="72">
        <v>50</v>
      </c>
      <c r="C475" s="63" t="s">
        <v>264</v>
      </c>
      <c r="D475" s="63" t="s">
        <v>354</v>
      </c>
    </row>
    <row r="476" spans="1:4" s="67" customFormat="1">
      <c r="A476" s="62" t="s">
        <v>419</v>
      </c>
      <c r="B476" s="72">
        <v>50</v>
      </c>
      <c r="C476" s="63" t="s">
        <v>264</v>
      </c>
      <c r="D476" s="63" t="s">
        <v>354</v>
      </c>
    </row>
    <row r="477" spans="1:4" s="67" customFormat="1">
      <c r="A477" s="62" t="s">
        <v>421</v>
      </c>
      <c r="B477" s="72">
        <v>50</v>
      </c>
      <c r="C477" s="63" t="s">
        <v>264</v>
      </c>
      <c r="D477" s="63" t="s">
        <v>354</v>
      </c>
    </row>
    <row r="478" spans="1:4" s="67" customFormat="1">
      <c r="A478" s="62" t="s">
        <v>425</v>
      </c>
      <c r="B478" s="72">
        <v>65</v>
      </c>
      <c r="C478" s="63" t="s">
        <v>264</v>
      </c>
      <c r="D478" s="63" t="s">
        <v>354</v>
      </c>
    </row>
    <row r="479" spans="1:4" s="67" customFormat="1">
      <c r="A479" s="62" t="s">
        <v>418</v>
      </c>
      <c r="B479" s="72">
        <v>50</v>
      </c>
      <c r="C479" s="63" t="s">
        <v>264</v>
      </c>
      <c r="D479" s="63" t="s">
        <v>354</v>
      </c>
    </row>
    <row r="480" spans="1:4" s="67" customFormat="1">
      <c r="A480" s="62" t="s">
        <v>415</v>
      </c>
      <c r="B480" s="72">
        <v>65</v>
      </c>
      <c r="C480" s="63" t="s">
        <v>264</v>
      </c>
      <c r="D480" s="63" t="s">
        <v>354</v>
      </c>
    </row>
    <row r="481" spans="1:4" s="67" customFormat="1">
      <c r="A481" s="62" t="s">
        <v>441</v>
      </c>
      <c r="B481" s="72">
        <v>50</v>
      </c>
      <c r="C481" s="63" t="s">
        <v>264</v>
      </c>
      <c r="D481" s="63" t="s">
        <v>354</v>
      </c>
    </row>
    <row r="482" spans="1:4" s="67" customFormat="1">
      <c r="A482" s="62" t="s">
        <v>411</v>
      </c>
      <c r="B482" s="72">
        <v>50</v>
      </c>
      <c r="C482" s="63" t="s">
        <v>264</v>
      </c>
      <c r="D482" s="63" t="s">
        <v>354</v>
      </c>
    </row>
    <row r="483" spans="1:4" s="67" customFormat="1">
      <c r="A483" s="62" t="s">
        <v>429</v>
      </c>
      <c r="B483" s="72">
        <v>50</v>
      </c>
      <c r="C483" s="63" t="s">
        <v>264</v>
      </c>
      <c r="D483" s="63" t="s">
        <v>354</v>
      </c>
    </row>
    <row r="484" spans="1:4" s="67" customFormat="1">
      <c r="A484" s="62" t="s">
        <v>426</v>
      </c>
      <c r="B484" s="72">
        <v>50</v>
      </c>
      <c r="C484" s="63" t="s">
        <v>264</v>
      </c>
      <c r="D484" s="63" t="s">
        <v>354</v>
      </c>
    </row>
    <row r="485" spans="1:4" s="67" customFormat="1">
      <c r="A485" s="62" t="s">
        <v>410</v>
      </c>
      <c r="B485" s="72">
        <v>50</v>
      </c>
      <c r="C485" s="63" t="s">
        <v>264</v>
      </c>
      <c r="D485" s="63" t="s">
        <v>354</v>
      </c>
    </row>
    <row r="486" spans="1:4" s="67" customFormat="1">
      <c r="A486" s="62" t="s">
        <v>430</v>
      </c>
      <c r="B486" s="72">
        <v>50</v>
      </c>
      <c r="C486" s="63" t="s">
        <v>264</v>
      </c>
      <c r="D486" s="63" t="s">
        <v>354</v>
      </c>
    </row>
    <row r="487" spans="1:4" s="67" customFormat="1" ht="37.5">
      <c r="A487" s="62" t="s">
        <v>407</v>
      </c>
      <c r="B487" s="72">
        <v>75</v>
      </c>
      <c r="C487" s="63" t="s">
        <v>265</v>
      </c>
      <c r="D487" s="63" t="s">
        <v>228</v>
      </c>
    </row>
    <row r="488" spans="1:4" s="67" customFormat="1" ht="37.5">
      <c r="A488" s="62" t="s">
        <v>408</v>
      </c>
      <c r="B488" s="72">
        <v>50</v>
      </c>
      <c r="C488" s="63" t="s">
        <v>265</v>
      </c>
      <c r="D488" s="63" t="s">
        <v>228</v>
      </c>
    </row>
    <row r="489" spans="1:4" s="67" customFormat="1">
      <c r="A489" s="62" t="s">
        <v>409</v>
      </c>
      <c r="B489" s="72">
        <v>70</v>
      </c>
      <c r="C489" s="63" t="s">
        <v>265</v>
      </c>
      <c r="D489" s="63" t="s">
        <v>228</v>
      </c>
    </row>
    <row r="490" spans="1:4" s="67" customFormat="1">
      <c r="A490" s="62" t="s">
        <v>419</v>
      </c>
      <c r="B490" s="72">
        <v>50</v>
      </c>
      <c r="C490" s="63" t="s">
        <v>265</v>
      </c>
      <c r="D490" s="63" t="s">
        <v>228</v>
      </c>
    </row>
    <row r="491" spans="1:4" s="67" customFormat="1">
      <c r="A491" s="62" t="s">
        <v>421</v>
      </c>
      <c r="B491" s="72">
        <v>50</v>
      </c>
      <c r="C491" s="63" t="s">
        <v>265</v>
      </c>
      <c r="D491" s="63" t="s">
        <v>228</v>
      </c>
    </row>
    <row r="492" spans="1:4" s="67" customFormat="1">
      <c r="A492" s="62" t="s">
        <v>424</v>
      </c>
      <c r="B492" s="71">
        <v>50</v>
      </c>
      <c r="C492" s="63" t="s">
        <v>265</v>
      </c>
      <c r="D492" s="63" t="s">
        <v>228</v>
      </c>
    </row>
    <row r="493" spans="1:4" s="67" customFormat="1">
      <c r="A493" s="62" t="s">
        <v>415</v>
      </c>
      <c r="B493" s="72">
        <v>65</v>
      </c>
      <c r="C493" s="63" t="s">
        <v>265</v>
      </c>
      <c r="D493" s="63" t="s">
        <v>228</v>
      </c>
    </row>
    <row r="494" spans="1:4" s="67" customFormat="1">
      <c r="A494" s="62" t="s">
        <v>410</v>
      </c>
      <c r="B494" s="72">
        <v>50</v>
      </c>
      <c r="C494" s="63" t="s">
        <v>265</v>
      </c>
      <c r="D494" s="63" t="s">
        <v>228</v>
      </c>
    </row>
    <row r="495" spans="1:4" s="67" customFormat="1">
      <c r="A495" s="62" t="s">
        <v>411</v>
      </c>
      <c r="B495" s="72">
        <v>50</v>
      </c>
      <c r="C495" s="63" t="s">
        <v>265</v>
      </c>
      <c r="D495" s="63" t="s">
        <v>228</v>
      </c>
    </row>
    <row r="496" spans="1:4" s="67" customFormat="1">
      <c r="A496" s="62" t="s">
        <v>427</v>
      </c>
      <c r="B496" s="72">
        <v>50</v>
      </c>
      <c r="C496" s="63" t="s">
        <v>265</v>
      </c>
      <c r="D496" s="63" t="s">
        <v>228</v>
      </c>
    </row>
    <row r="497" spans="1:4" s="67" customFormat="1">
      <c r="A497" s="62" t="s">
        <v>426</v>
      </c>
      <c r="B497" s="72">
        <v>50</v>
      </c>
      <c r="C497" s="63" t="s">
        <v>265</v>
      </c>
      <c r="D497" s="63" t="s">
        <v>228</v>
      </c>
    </row>
    <row r="498" spans="1:4" s="67" customFormat="1">
      <c r="A498" s="62" t="s">
        <v>438</v>
      </c>
      <c r="B498" s="72">
        <v>50</v>
      </c>
      <c r="C498" s="63" t="s">
        <v>265</v>
      </c>
      <c r="D498" s="63" t="s">
        <v>228</v>
      </c>
    </row>
    <row r="499" spans="1:4" s="67" customFormat="1" ht="37.5">
      <c r="A499" s="62" t="s">
        <v>412</v>
      </c>
      <c r="B499" s="72">
        <v>50</v>
      </c>
      <c r="C499" s="63" t="s">
        <v>265</v>
      </c>
      <c r="D499" s="63" t="s">
        <v>228</v>
      </c>
    </row>
    <row r="500" spans="1:4" s="67" customFormat="1" ht="37.5">
      <c r="A500" s="62" t="s">
        <v>416</v>
      </c>
      <c r="B500" s="71">
        <v>50</v>
      </c>
      <c r="C500" s="63" t="s">
        <v>265</v>
      </c>
      <c r="D500" s="63" t="s">
        <v>228</v>
      </c>
    </row>
    <row r="501" spans="1:4" s="67" customFormat="1">
      <c r="A501" s="62" t="s">
        <v>418</v>
      </c>
      <c r="B501" s="72">
        <v>50</v>
      </c>
      <c r="C501" s="63" t="s">
        <v>265</v>
      </c>
      <c r="D501" s="63" t="s">
        <v>228</v>
      </c>
    </row>
    <row r="502" spans="1:4" s="67" customFormat="1">
      <c r="A502" s="62" t="s">
        <v>423</v>
      </c>
      <c r="B502" s="72">
        <v>50</v>
      </c>
      <c r="C502" s="63" t="s">
        <v>265</v>
      </c>
      <c r="D502" s="63" t="s">
        <v>228</v>
      </c>
    </row>
    <row r="503" spans="1:4" s="67" customFormat="1">
      <c r="A503" s="62" t="s">
        <v>425</v>
      </c>
      <c r="B503" s="72">
        <v>65</v>
      </c>
      <c r="C503" s="63" t="s">
        <v>265</v>
      </c>
      <c r="D503" s="63" t="s">
        <v>228</v>
      </c>
    </row>
    <row r="504" spans="1:4" s="67" customFormat="1">
      <c r="A504" s="62" t="s">
        <v>413</v>
      </c>
      <c r="B504" s="72">
        <v>55</v>
      </c>
      <c r="C504" s="63" t="s">
        <v>265</v>
      </c>
      <c r="D504" s="63" t="s">
        <v>228</v>
      </c>
    </row>
    <row r="505" spans="1:4" s="67" customFormat="1" ht="37.5">
      <c r="A505" s="62" t="s">
        <v>422</v>
      </c>
      <c r="B505" s="72">
        <v>55</v>
      </c>
      <c r="C505" s="63" t="s">
        <v>265</v>
      </c>
      <c r="D505" s="63" t="s">
        <v>228</v>
      </c>
    </row>
    <row r="506" spans="1:4" s="67" customFormat="1">
      <c r="A506" s="62" t="s">
        <v>429</v>
      </c>
      <c r="B506" s="72">
        <v>50</v>
      </c>
      <c r="C506" s="63" t="s">
        <v>265</v>
      </c>
      <c r="D506" s="63" t="s">
        <v>228</v>
      </c>
    </row>
    <row r="507" spans="1:4" s="67" customFormat="1" ht="37.5">
      <c r="A507" s="62" t="s">
        <v>407</v>
      </c>
      <c r="B507" s="72">
        <v>75</v>
      </c>
      <c r="C507" s="63" t="s">
        <v>266</v>
      </c>
      <c r="D507" s="63" t="s">
        <v>355</v>
      </c>
    </row>
    <row r="508" spans="1:4" s="67" customFormat="1">
      <c r="A508" s="62" t="s">
        <v>409</v>
      </c>
      <c r="B508" s="72">
        <v>90</v>
      </c>
      <c r="C508" s="63" t="s">
        <v>266</v>
      </c>
      <c r="D508" s="63" t="s">
        <v>355</v>
      </c>
    </row>
    <row r="509" spans="1:4" s="67" customFormat="1">
      <c r="A509" s="62" t="s">
        <v>446</v>
      </c>
      <c r="B509" s="72">
        <v>50</v>
      </c>
      <c r="C509" s="63" t="s">
        <v>266</v>
      </c>
      <c r="D509" s="63" t="s">
        <v>355</v>
      </c>
    </row>
    <row r="510" spans="1:4" s="67" customFormat="1">
      <c r="A510" s="62" t="s">
        <v>415</v>
      </c>
      <c r="B510" s="72">
        <v>65</v>
      </c>
      <c r="C510" s="63" t="s">
        <v>266</v>
      </c>
      <c r="D510" s="63" t="s">
        <v>355</v>
      </c>
    </row>
    <row r="511" spans="1:4" s="67" customFormat="1">
      <c r="A511" s="62" t="s">
        <v>425</v>
      </c>
      <c r="B511" s="72">
        <v>70</v>
      </c>
      <c r="C511" s="63" t="s">
        <v>266</v>
      </c>
      <c r="D511" s="63" t="s">
        <v>355</v>
      </c>
    </row>
    <row r="512" spans="1:4" s="67" customFormat="1" ht="37.5">
      <c r="A512" s="62" t="s">
        <v>422</v>
      </c>
      <c r="B512" s="72">
        <v>55</v>
      </c>
      <c r="C512" s="63" t="s">
        <v>266</v>
      </c>
      <c r="D512" s="63" t="s">
        <v>355</v>
      </c>
    </row>
    <row r="513" spans="1:4" s="67" customFormat="1">
      <c r="A513" s="62" t="s">
        <v>427</v>
      </c>
      <c r="B513" s="72">
        <v>50</v>
      </c>
      <c r="C513" s="63" t="s">
        <v>266</v>
      </c>
      <c r="D513" s="63" t="s">
        <v>355</v>
      </c>
    </row>
    <row r="514" spans="1:4" s="67" customFormat="1" ht="37.5">
      <c r="A514" s="62" t="s">
        <v>407</v>
      </c>
      <c r="B514" s="72">
        <v>75</v>
      </c>
      <c r="C514" s="63" t="s">
        <v>267</v>
      </c>
      <c r="D514" s="63" t="s">
        <v>356</v>
      </c>
    </row>
    <row r="515" spans="1:4" s="67" customFormat="1">
      <c r="A515" s="62" t="s">
        <v>409</v>
      </c>
      <c r="B515" s="72">
        <v>80</v>
      </c>
      <c r="C515" s="63" t="s">
        <v>267</v>
      </c>
      <c r="D515" s="63" t="s">
        <v>356</v>
      </c>
    </row>
    <row r="516" spans="1:4" s="67" customFormat="1">
      <c r="A516" s="62" t="s">
        <v>438</v>
      </c>
      <c r="B516" s="72">
        <v>50</v>
      </c>
      <c r="C516" s="63" t="s">
        <v>267</v>
      </c>
      <c r="D516" s="63" t="s">
        <v>356</v>
      </c>
    </row>
    <row r="517" spans="1:4" s="67" customFormat="1">
      <c r="A517" s="62" t="s">
        <v>425</v>
      </c>
      <c r="B517" s="72">
        <v>70</v>
      </c>
      <c r="C517" s="63" t="s">
        <v>267</v>
      </c>
      <c r="D517" s="63" t="s">
        <v>356</v>
      </c>
    </row>
    <row r="518" spans="1:4" s="67" customFormat="1" ht="37.5">
      <c r="A518" s="62" t="s">
        <v>407</v>
      </c>
      <c r="B518" s="72">
        <v>75</v>
      </c>
      <c r="C518" s="63" t="s">
        <v>268</v>
      </c>
      <c r="D518" s="63" t="s">
        <v>357</v>
      </c>
    </row>
    <row r="519" spans="1:4" s="67" customFormat="1">
      <c r="A519" s="62" t="s">
        <v>446</v>
      </c>
      <c r="B519" s="72">
        <v>50</v>
      </c>
      <c r="C519" s="63" t="s">
        <v>268</v>
      </c>
      <c r="D519" s="63" t="s">
        <v>357</v>
      </c>
    </row>
    <row r="520" spans="1:4" s="67" customFormat="1">
      <c r="A520" s="62" t="s">
        <v>409</v>
      </c>
      <c r="B520" s="72">
        <v>90</v>
      </c>
      <c r="C520" s="63" t="s">
        <v>268</v>
      </c>
      <c r="D520" s="63" t="s">
        <v>357</v>
      </c>
    </row>
    <row r="521" spans="1:4" s="67" customFormat="1">
      <c r="A521" s="62" t="s">
        <v>427</v>
      </c>
      <c r="B521" s="72">
        <v>50</v>
      </c>
      <c r="C521" s="63" t="s">
        <v>268</v>
      </c>
      <c r="D521" s="63" t="s">
        <v>357</v>
      </c>
    </row>
    <row r="522" spans="1:4" s="67" customFormat="1">
      <c r="A522" s="62" t="s">
        <v>438</v>
      </c>
      <c r="B522" s="72">
        <v>50</v>
      </c>
      <c r="C522" s="63" t="s">
        <v>268</v>
      </c>
      <c r="D522" s="63" t="s">
        <v>357</v>
      </c>
    </row>
    <row r="523" spans="1:4" s="67" customFormat="1">
      <c r="A523" s="62" t="s">
        <v>439</v>
      </c>
      <c r="B523" s="71">
        <v>50</v>
      </c>
      <c r="C523" s="63" t="s">
        <v>268</v>
      </c>
      <c r="D523" s="63" t="s">
        <v>357</v>
      </c>
    </row>
    <row r="524" spans="1:4" s="67" customFormat="1" ht="37.5">
      <c r="A524" s="62" t="s">
        <v>417</v>
      </c>
      <c r="B524" s="72">
        <v>50</v>
      </c>
      <c r="C524" s="63" t="s">
        <v>268</v>
      </c>
      <c r="D524" s="63" t="s">
        <v>357</v>
      </c>
    </row>
    <row r="525" spans="1:4" s="67" customFormat="1">
      <c r="A525" s="62" t="s">
        <v>425</v>
      </c>
      <c r="B525" s="72">
        <v>70</v>
      </c>
      <c r="C525" s="63" t="s">
        <v>268</v>
      </c>
      <c r="D525" s="63" t="s">
        <v>357</v>
      </c>
    </row>
    <row r="526" spans="1:4" s="67" customFormat="1" ht="37.5">
      <c r="A526" s="62" t="s">
        <v>422</v>
      </c>
      <c r="B526" s="72">
        <v>55</v>
      </c>
      <c r="C526" s="63" t="s">
        <v>268</v>
      </c>
      <c r="D526" s="63" t="s">
        <v>357</v>
      </c>
    </row>
    <row r="527" spans="1:4" s="67" customFormat="1">
      <c r="A527" s="62" t="s">
        <v>410</v>
      </c>
      <c r="B527" s="72">
        <v>50</v>
      </c>
      <c r="C527" s="63" t="s">
        <v>268</v>
      </c>
      <c r="D527" s="63" t="s">
        <v>357</v>
      </c>
    </row>
    <row r="528" spans="1:4" s="67" customFormat="1" ht="37.5">
      <c r="A528" s="62" t="s">
        <v>407</v>
      </c>
      <c r="B528" s="72">
        <v>75</v>
      </c>
      <c r="C528" s="63" t="s">
        <v>269</v>
      </c>
      <c r="D528" s="63" t="s">
        <v>229</v>
      </c>
    </row>
    <row r="529" spans="1:4" s="67" customFormat="1">
      <c r="A529" s="62" t="s">
        <v>409</v>
      </c>
      <c r="B529" s="72">
        <v>95</v>
      </c>
      <c r="C529" s="63" t="s">
        <v>269</v>
      </c>
      <c r="D529" s="63" t="s">
        <v>229</v>
      </c>
    </row>
    <row r="530" spans="1:4" s="67" customFormat="1">
      <c r="A530" s="62" t="s">
        <v>438</v>
      </c>
      <c r="B530" s="72">
        <v>50</v>
      </c>
      <c r="C530" s="63" t="s">
        <v>269</v>
      </c>
      <c r="D530" s="63" t="s">
        <v>229</v>
      </c>
    </row>
    <row r="531" spans="1:4" s="67" customFormat="1">
      <c r="A531" s="62" t="s">
        <v>433</v>
      </c>
      <c r="B531" s="72">
        <v>50</v>
      </c>
      <c r="C531" s="63" t="s">
        <v>269</v>
      </c>
      <c r="D531" s="63" t="s">
        <v>229</v>
      </c>
    </row>
    <row r="532" spans="1:4" s="67" customFormat="1" ht="37.5">
      <c r="A532" s="62" t="s">
        <v>417</v>
      </c>
      <c r="B532" s="72">
        <v>50</v>
      </c>
      <c r="C532" s="63" t="s">
        <v>269</v>
      </c>
      <c r="D532" s="63" t="s">
        <v>229</v>
      </c>
    </row>
    <row r="533" spans="1:4" s="67" customFormat="1">
      <c r="A533" s="62" t="s">
        <v>421</v>
      </c>
      <c r="B533" s="72">
        <v>50</v>
      </c>
      <c r="C533" s="63" t="s">
        <v>269</v>
      </c>
      <c r="D533" s="63" t="s">
        <v>229</v>
      </c>
    </row>
    <row r="534" spans="1:4" s="67" customFormat="1">
      <c r="A534" s="62" t="s">
        <v>446</v>
      </c>
      <c r="B534" s="72">
        <v>50</v>
      </c>
      <c r="C534" s="63" t="s">
        <v>269</v>
      </c>
      <c r="D534" s="63" t="s">
        <v>229</v>
      </c>
    </row>
    <row r="535" spans="1:4" s="67" customFormat="1">
      <c r="A535" s="62" t="s">
        <v>443</v>
      </c>
      <c r="B535" s="72">
        <v>55</v>
      </c>
      <c r="C535" s="63" t="s">
        <v>269</v>
      </c>
      <c r="D535" s="63" t="s">
        <v>229</v>
      </c>
    </row>
    <row r="536" spans="1:4" s="67" customFormat="1">
      <c r="A536" s="62" t="s">
        <v>411</v>
      </c>
      <c r="B536" s="72">
        <v>50</v>
      </c>
      <c r="C536" s="63" t="s">
        <v>269</v>
      </c>
      <c r="D536" s="63" t="s">
        <v>229</v>
      </c>
    </row>
    <row r="537" spans="1:4" s="67" customFormat="1">
      <c r="A537" s="62" t="s">
        <v>445</v>
      </c>
      <c r="B537" s="72">
        <v>50</v>
      </c>
      <c r="C537" s="63" t="s">
        <v>269</v>
      </c>
      <c r="D537" s="63" t="s">
        <v>229</v>
      </c>
    </row>
    <row r="538" spans="1:4" s="67" customFormat="1">
      <c r="A538" s="62" t="s">
        <v>426</v>
      </c>
      <c r="B538" s="72">
        <v>50</v>
      </c>
      <c r="C538" s="63" t="s">
        <v>269</v>
      </c>
      <c r="D538" s="63" t="s">
        <v>229</v>
      </c>
    </row>
    <row r="539" spans="1:4" s="67" customFormat="1">
      <c r="A539" s="62" t="s">
        <v>439</v>
      </c>
      <c r="B539" s="71">
        <v>50</v>
      </c>
      <c r="C539" s="63" t="s">
        <v>269</v>
      </c>
      <c r="D539" s="63" t="s">
        <v>229</v>
      </c>
    </row>
    <row r="540" spans="1:4" s="67" customFormat="1" ht="37.5">
      <c r="A540" s="62" t="s">
        <v>416</v>
      </c>
      <c r="B540" s="71">
        <v>50</v>
      </c>
      <c r="C540" s="63" t="s">
        <v>269</v>
      </c>
      <c r="D540" s="63" t="s">
        <v>229</v>
      </c>
    </row>
    <row r="541" spans="1:4" s="67" customFormat="1">
      <c r="A541" s="62" t="s">
        <v>415</v>
      </c>
      <c r="B541" s="72">
        <v>65</v>
      </c>
      <c r="C541" s="63" t="s">
        <v>269</v>
      </c>
      <c r="D541" s="63" t="s">
        <v>229</v>
      </c>
    </row>
    <row r="542" spans="1:4" s="67" customFormat="1">
      <c r="A542" s="62" t="s">
        <v>418</v>
      </c>
      <c r="B542" s="72">
        <v>50</v>
      </c>
      <c r="C542" s="63" t="s">
        <v>269</v>
      </c>
      <c r="D542" s="63" t="s">
        <v>229</v>
      </c>
    </row>
    <row r="543" spans="1:4" s="67" customFormat="1">
      <c r="A543" s="62" t="s">
        <v>425</v>
      </c>
      <c r="B543" s="72">
        <v>70</v>
      </c>
      <c r="C543" s="63" t="s">
        <v>269</v>
      </c>
      <c r="D543" s="63" t="s">
        <v>229</v>
      </c>
    </row>
    <row r="544" spans="1:4" s="67" customFormat="1">
      <c r="A544" s="62" t="s">
        <v>424</v>
      </c>
      <c r="B544" s="71">
        <v>50</v>
      </c>
      <c r="C544" s="63" t="s">
        <v>269</v>
      </c>
      <c r="D544" s="63" t="s">
        <v>229</v>
      </c>
    </row>
    <row r="545" spans="1:4" s="67" customFormat="1" ht="37.5">
      <c r="A545" s="62" t="s">
        <v>422</v>
      </c>
      <c r="B545" s="72">
        <v>55</v>
      </c>
      <c r="C545" s="63" t="s">
        <v>269</v>
      </c>
      <c r="D545" s="63" t="s">
        <v>229</v>
      </c>
    </row>
    <row r="546" spans="1:4" s="67" customFormat="1">
      <c r="A546" s="62" t="s">
        <v>447</v>
      </c>
      <c r="B546" s="71">
        <v>50</v>
      </c>
      <c r="C546" s="63" t="s">
        <v>269</v>
      </c>
      <c r="D546" s="63" t="s">
        <v>229</v>
      </c>
    </row>
    <row r="547" spans="1:4" s="67" customFormat="1">
      <c r="A547" s="62" t="s">
        <v>410</v>
      </c>
      <c r="B547" s="72">
        <v>50</v>
      </c>
      <c r="C547" s="63" t="s">
        <v>269</v>
      </c>
      <c r="D547" s="63" t="s">
        <v>229</v>
      </c>
    </row>
    <row r="548" spans="1:4" s="67" customFormat="1">
      <c r="A548" s="62" t="s">
        <v>430</v>
      </c>
      <c r="B548" s="72">
        <v>50</v>
      </c>
      <c r="C548" s="63" t="s">
        <v>269</v>
      </c>
      <c r="D548" s="63" t="s">
        <v>229</v>
      </c>
    </row>
    <row r="549" spans="1:4" s="67" customFormat="1">
      <c r="A549" s="62" t="s">
        <v>433</v>
      </c>
      <c r="B549" s="72">
        <v>50</v>
      </c>
      <c r="C549" s="63" t="s">
        <v>270</v>
      </c>
      <c r="D549" s="63" t="s">
        <v>358</v>
      </c>
    </row>
    <row r="550" spans="1:4" s="67" customFormat="1">
      <c r="A550" s="62" t="s">
        <v>410</v>
      </c>
      <c r="B550" s="72">
        <v>50</v>
      </c>
      <c r="C550" s="63" t="s">
        <v>270</v>
      </c>
      <c r="D550" s="63" t="s">
        <v>358</v>
      </c>
    </row>
    <row r="551" spans="1:4" s="67" customFormat="1">
      <c r="A551" s="62" t="s">
        <v>448</v>
      </c>
      <c r="B551" s="72">
        <v>70</v>
      </c>
      <c r="C551" s="63" t="s">
        <v>270</v>
      </c>
      <c r="D551" s="63" t="s">
        <v>358</v>
      </c>
    </row>
    <row r="552" spans="1:4" s="67" customFormat="1" ht="37.5">
      <c r="A552" s="62" t="s">
        <v>417</v>
      </c>
      <c r="B552" s="72">
        <v>50</v>
      </c>
      <c r="C552" s="63" t="s">
        <v>270</v>
      </c>
      <c r="D552" s="63" t="s">
        <v>358</v>
      </c>
    </row>
    <row r="553" spans="1:4" s="67" customFormat="1" ht="37.5">
      <c r="A553" s="62" t="s">
        <v>416</v>
      </c>
      <c r="B553" s="71">
        <v>50</v>
      </c>
      <c r="C553" s="63" t="s">
        <v>270</v>
      </c>
      <c r="D553" s="63" t="s">
        <v>358</v>
      </c>
    </row>
    <row r="554" spans="1:4" s="67" customFormat="1">
      <c r="A554" s="62" t="s">
        <v>449</v>
      </c>
      <c r="B554" s="72">
        <v>50</v>
      </c>
      <c r="C554" s="63" t="s">
        <v>270</v>
      </c>
      <c r="D554" s="63" t="s">
        <v>358</v>
      </c>
    </row>
    <row r="555" spans="1:4" s="67" customFormat="1">
      <c r="A555" s="62" t="s">
        <v>450</v>
      </c>
      <c r="B555" s="72">
        <v>60</v>
      </c>
      <c r="C555" s="59" t="s">
        <v>270</v>
      </c>
      <c r="D555" s="63" t="s">
        <v>358</v>
      </c>
    </row>
    <row r="556" spans="1:4" s="67" customFormat="1">
      <c r="A556" s="62" t="s">
        <v>425</v>
      </c>
      <c r="B556" s="72">
        <v>80</v>
      </c>
      <c r="C556" s="63" t="s">
        <v>270</v>
      </c>
      <c r="D556" s="63" t="s">
        <v>358</v>
      </c>
    </row>
    <row r="557" spans="1:4" s="67" customFormat="1" ht="37.5">
      <c r="A557" s="62" t="s">
        <v>420</v>
      </c>
      <c r="B557" s="72">
        <v>50</v>
      </c>
      <c r="C557" s="63" t="s">
        <v>270</v>
      </c>
      <c r="D557" s="63" t="s">
        <v>358</v>
      </c>
    </row>
    <row r="558" spans="1:4" s="67" customFormat="1" ht="37.5">
      <c r="A558" s="62" t="s">
        <v>422</v>
      </c>
      <c r="B558" s="72">
        <v>65</v>
      </c>
      <c r="C558" s="63" t="s">
        <v>270</v>
      </c>
      <c r="D558" s="63" t="s">
        <v>358</v>
      </c>
    </row>
    <row r="559" spans="1:4" s="67" customFormat="1">
      <c r="A559" s="62" t="s">
        <v>438</v>
      </c>
      <c r="B559" s="72">
        <v>50</v>
      </c>
      <c r="C559" s="63" t="s">
        <v>270</v>
      </c>
      <c r="D559" s="63" t="s">
        <v>358</v>
      </c>
    </row>
    <row r="560" spans="1:4" s="67" customFormat="1">
      <c r="A560" s="62" t="s">
        <v>409</v>
      </c>
      <c r="B560" s="72">
        <v>80</v>
      </c>
      <c r="C560" s="63" t="s">
        <v>270</v>
      </c>
      <c r="D560" s="63" t="s">
        <v>358</v>
      </c>
    </row>
    <row r="561" spans="1:4" s="67" customFormat="1">
      <c r="A561" s="62" t="s">
        <v>426</v>
      </c>
      <c r="B561" s="72">
        <v>50</v>
      </c>
      <c r="C561" s="63" t="s">
        <v>270</v>
      </c>
      <c r="D561" s="63" t="s">
        <v>358</v>
      </c>
    </row>
    <row r="562" spans="1:4" s="67" customFormat="1">
      <c r="A562" s="62" t="s">
        <v>409</v>
      </c>
      <c r="B562" s="72">
        <v>80</v>
      </c>
      <c r="C562" s="63" t="s">
        <v>271</v>
      </c>
      <c r="D562" s="63" t="s">
        <v>359</v>
      </c>
    </row>
    <row r="563" spans="1:4" s="67" customFormat="1">
      <c r="A563" s="62" t="s">
        <v>438</v>
      </c>
      <c r="B563" s="72">
        <v>50</v>
      </c>
      <c r="C563" s="63" t="s">
        <v>271</v>
      </c>
      <c r="D563" s="63" t="s">
        <v>359</v>
      </c>
    </row>
    <row r="564" spans="1:4" s="67" customFormat="1">
      <c r="A564" s="62" t="s">
        <v>433</v>
      </c>
      <c r="B564" s="72">
        <v>50</v>
      </c>
      <c r="C564" s="63" t="s">
        <v>271</v>
      </c>
      <c r="D564" s="63" t="s">
        <v>359</v>
      </c>
    </row>
    <row r="565" spans="1:4" s="67" customFormat="1">
      <c r="A565" s="62" t="s">
        <v>415</v>
      </c>
      <c r="B565" s="72">
        <v>65</v>
      </c>
      <c r="C565" s="63" t="s">
        <v>271</v>
      </c>
      <c r="D565" s="63" t="s">
        <v>359</v>
      </c>
    </row>
    <row r="566" spans="1:4" s="67" customFormat="1">
      <c r="A566" s="62" t="s">
        <v>410</v>
      </c>
      <c r="B566" s="72">
        <v>50</v>
      </c>
      <c r="C566" s="63" t="s">
        <v>271</v>
      </c>
      <c r="D566" s="63" t="s">
        <v>359</v>
      </c>
    </row>
    <row r="567" spans="1:4" s="67" customFormat="1">
      <c r="A567" s="62" t="s">
        <v>427</v>
      </c>
      <c r="B567" s="72">
        <v>50</v>
      </c>
      <c r="C567" s="63" t="s">
        <v>271</v>
      </c>
      <c r="D567" s="63" t="s">
        <v>359</v>
      </c>
    </row>
    <row r="568" spans="1:4" s="67" customFormat="1" ht="37.5">
      <c r="A568" s="62" t="s">
        <v>407</v>
      </c>
      <c r="B568" s="72">
        <v>75</v>
      </c>
      <c r="C568" s="63" t="s">
        <v>272</v>
      </c>
      <c r="D568" s="63" t="s">
        <v>360</v>
      </c>
    </row>
    <row r="569" spans="1:4" s="67" customFormat="1">
      <c r="A569" s="62" t="s">
        <v>451</v>
      </c>
      <c r="B569" s="72">
        <v>90</v>
      </c>
      <c r="C569" s="63" t="s">
        <v>272</v>
      </c>
      <c r="D569" s="63" t="s">
        <v>360</v>
      </c>
    </row>
    <row r="570" spans="1:4" s="67" customFormat="1" ht="37.5">
      <c r="A570" s="62" t="s">
        <v>452</v>
      </c>
      <c r="B570" s="72">
        <v>50</v>
      </c>
      <c r="C570" s="63" t="s">
        <v>272</v>
      </c>
      <c r="D570" s="63" t="s">
        <v>360</v>
      </c>
    </row>
    <row r="571" spans="1:4" s="67" customFormat="1">
      <c r="A571" s="62" t="s">
        <v>453</v>
      </c>
      <c r="B571" s="72">
        <v>65</v>
      </c>
      <c r="C571" s="63" t="s">
        <v>272</v>
      </c>
      <c r="D571" s="63" t="s">
        <v>360</v>
      </c>
    </row>
    <row r="572" spans="1:4" s="67" customFormat="1">
      <c r="A572" s="62" t="s">
        <v>409</v>
      </c>
      <c r="B572" s="72">
        <v>80</v>
      </c>
      <c r="C572" s="63" t="s">
        <v>272</v>
      </c>
      <c r="D572" s="63" t="s">
        <v>360</v>
      </c>
    </row>
    <row r="573" spans="1:4" s="67" customFormat="1" ht="37.5">
      <c r="A573" s="62" t="s">
        <v>454</v>
      </c>
      <c r="B573" s="72">
        <v>50</v>
      </c>
      <c r="C573" s="63" t="s">
        <v>272</v>
      </c>
      <c r="D573" s="63" t="s">
        <v>360</v>
      </c>
    </row>
    <row r="574" spans="1:4" s="67" customFormat="1">
      <c r="A574" s="62" t="s">
        <v>446</v>
      </c>
      <c r="B574" s="72">
        <v>50</v>
      </c>
      <c r="C574" s="63" t="s">
        <v>272</v>
      </c>
      <c r="D574" s="63" t="s">
        <v>360</v>
      </c>
    </row>
    <row r="575" spans="1:4" s="67" customFormat="1">
      <c r="A575" s="62" t="s">
        <v>419</v>
      </c>
      <c r="B575" s="72">
        <v>50</v>
      </c>
      <c r="C575" s="63" t="s">
        <v>272</v>
      </c>
      <c r="D575" s="63" t="s">
        <v>360</v>
      </c>
    </row>
    <row r="576" spans="1:4" s="67" customFormat="1">
      <c r="A576" s="62" t="s">
        <v>444</v>
      </c>
      <c r="B576" s="72">
        <v>50</v>
      </c>
      <c r="C576" s="63" t="s">
        <v>272</v>
      </c>
      <c r="D576" s="63" t="s">
        <v>360</v>
      </c>
    </row>
    <row r="577" spans="1:4" s="67" customFormat="1" ht="37.5">
      <c r="A577" s="62" t="s">
        <v>408</v>
      </c>
      <c r="B577" s="72">
        <v>50</v>
      </c>
      <c r="C577" s="63" t="s">
        <v>272</v>
      </c>
      <c r="D577" s="63" t="s">
        <v>360</v>
      </c>
    </row>
    <row r="578" spans="1:4" s="67" customFormat="1">
      <c r="A578" s="62" t="s">
        <v>410</v>
      </c>
      <c r="B578" s="72">
        <v>50</v>
      </c>
      <c r="C578" s="63" t="s">
        <v>272</v>
      </c>
      <c r="D578" s="63" t="s">
        <v>360</v>
      </c>
    </row>
    <row r="579" spans="1:4" s="67" customFormat="1">
      <c r="A579" s="62" t="s">
        <v>455</v>
      </c>
      <c r="B579" s="72">
        <v>50</v>
      </c>
      <c r="C579" s="63" t="s">
        <v>272</v>
      </c>
      <c r="D579" s="63" t="s">
        <v>360</v>
      </c>
    </row>
    <row r="580" spans="1:4" s="67" customFormat="1">
      <c r="A580" s="62" t="s">
        <v>445</v>
      </c>
      <c r="B580" s="72">
        <v>50</v>
      </c>
      <c r="C580" s="63" t="s">
        <v>272</v>
      </c>
      <c r="D580" s="63" t="s">
        <v>360</v>
      </c>
    </row>
    <row r="581" spans="1:4" s="67" customFormat="1">
      <c r="A581" s="62" t="s">
        <v>438</v>
      </c>
      <c r="B581" s="72">
        <v>50</v>
      </c>
      <c r="C581" s="63" t="s">
        <v>272</v>
      </c>
      <c r="D581" s="63" t="s">
        <v>360</v>
      </c>
    </row>
    <row r="582" spans="1:4" s="67" customFormat="1">
      <c r="A582" s="62" t="s">
        <v>425</v>
      </c>
      <c r="B582" s="72">
        <v>65</v>
      </c>
      <c r="C582" s="63" t="s">
        <v>272</v>
      </c>
      <c r="D582" s="63" t="s">
        <v>360</v>
      </c>
    </row>
    <row r="583" spans="1:4" s="67" customFormat="1" ht="37.5">
      <c r="A583" s="62" t="s">
        <v>456</v>
      </c>
      <c r="B583" s="72">
        <v>50</v>
      </c>
      <c r="C583" s="63" t="s">
        <v>272</v>
      </c>
      <c r="D583" s="63" t="s">
        <v>360</v>
      </c>
    </row>
    <row r="584" spans="1:4" s="67" customFormat="1">
      <c r="A584" s="62" t="s">
        <v>440</v>
      </c>
      <c r="B584" s="72">
        <v>50</v>
      </c>
      <c r="C584" s="63" t="s">
        <v>272</v>
      </c>
      <c r="D584" s="63" t="s">
        <v>360</v>
      </c>
    </row>
    <row r="585" spans="1:4" s="67" customFormat="1">
      <c r="A585" s="62" t="s">
        <v>433</v>
      </c>
      <c r="B585" s="72">
        <v>50</v>
      </c>
      <c r="C585" s="63" t="s">
        <v>272</v>
      </c>
      <c r="D585" s="63" t="s">
        <v>360</v>
      </c>
    </row>
    <row r="586" spans="1:4" s="67" customFormat="1">
      <c r="A586" s="62" t="s">
        <v>449</v>
      </c>
      <c r="B586" s="72">
        <v>50</v>
      </c>
      <c r="C586" s="63" t="s">
        <v>272</v>
      </c>
      <c r="D586" s="63" t="s">
        <v>360</v>
      </c>
    </row>
    <row r="587" spans="1:4" s="67" customFormat="1">
      <c r="A587" s="62" t="s">
        <v>418</v>
      </c>
      <c r="B587" s="72">
        <v>50</v>
      </c>
      <c r="C587" s="63" t="s">
        <v>272</v>
      </c>
      <c r="D587" s="63" t="s">
        <v>360</v>
      </c>
    </row>
    <row r="588" spans="1:4" s="67" customFormat="1" ht="37.5">
      <c r="A588" s="62" t="s">
        <v>416</v>
      </c>
      <c r="B588" s="71">
        <v>50</v>
      </c>
      <c r="C588" s="63" t="s">
        <v>272</v>
      </c>
      <c r="D588" s="63" t="s">
        <v>360</v>
      </c>
    </row>
    <row r="589" spans="1:4" s="67" customFormat="1">
      <c r="A589" s="62" t="s">
        <v>423</v>
      </c>
      <c r="B589" s="72">
        <v>50</v>
      </c>
      <c r="C589" s="63" t="s">
        <v>272</v>
      </c>
      <c r="D589" s="63" t="s">
        <v>360</v>
      </c>
    </row>
    <row r="590" spans="1:4" s="67" customFormat="1">
      <c r="A590" s="62" t="s">
        <v>421</v>
      </c>
      <c r="B590" s="72">
        <v>50</v>
      </c>
      <c r="C590" s="63" t="s">
        <v>272</v>
      </c>
      <c r="D590" s="63" t="s">
        <v>360</v>
      </c>
    </row>
    <row r="591" spans="1:4" s="67" customFormat="1" ht="37.5">
      <c r="A591" s="62" t="s">
        <v>422</v>
      </c>
      <c r="B591" s="72">
        <v>55</v>
      </c>
      <c r="C591" s="63" t="s">
        <v>272</v>
      </c>
      <c r="D591" s="63" t="s">
        <v>360</v>
      </c>
    </row>
    <row r="592" spans="1:4" s="67" customFormat="1">
      <c r="A592" s="62" t="s">
        <v>439</v>
      </c>
      <c r="B592" s="71">
        <v>50</v>
      </c>
      <c r="C592" s="63" t="s">
        <v>272</v>
      </c>
      <c r="D592" s="63" t="s">
        <v>360</v>
      </c>
    </row>
    <row r="593" spans="1:4" s="67" customFormat="1" ht="37.5">
      <c r="A593" s="62" t="s">
        <v>417</v>
      </c>
      <c r="B593" s="72">
        <v>50</v>
      </c>
      <c r="C593" s="63" t="s">
        <v>272</v>
      </c>
      <c r="D593" s="63" t="s">
        <v>360</v>
      </c>
    </row>
    <row r="594" spans="1:4" s="67" customFormat="1" ht="37.5">
      <c r="A594" s="62" t="s">
        <v>457</v>
      </c>
      <c r="B594" s="72">
        <v>50</v>
      </c>
      <c r="C594" s="63" t="s">
        <v>272</v>
      </c>
      <c r="D594" s="63" t="s">
        <v>360</v>
      </c>
    </row>
    <row r="595" spans="1:4" s="67" customFormat="1" ht="37.5">
      <c r="A595" s="62" t="s">
        <v>420</v>
      </c>
      <c r="B595" s="72">
        <v>50</v>
      </c>
      <c r="C595" s="63" t="s">
        <v>272</v>
      </c>
      <c r="D595" s="63" t="s">
        <v>360</v>
      </c>
    </row>
    <row r="596" spans="1:4" s="67" customFormat="1" ht="37.5">
      <c r="A596" s="62" t="s">
        <v>437</v>
      </c>
      <c r="B596" s="72">
        <v>50</v>
      </c>
      <c r="C596" s="63" t="s">
        <v>272</v>
      </c>
      <c r="D596" s="63" t="s">
        <v>360</v>
      </c>
    </row>
    <row r="597" spans="1:4" s="67" customFormat="1">
      <c r="A597" s="62" t="s">
        <v>434</v>
      </c>
      <c r="B597" s="72">
        <v>50</v>
      </c>
      <c r="C597" s="63" t="s">
        <v>272</v>
      </c>
      <c r="D597" s="63" t="s">
        <v>360</v>
      </c>
    </row>
    <row r="598" spans="1:4" s="67" customFormat="1">
      <c r="A598" s="62" t="s">
        <v>447</v>
      </c>
      <c r="B598" s="71">
        <v>50</v>
      </c>
      <c r="C598" s="63" t="s">
        <v>272</v>
      </c>
      <c r="D598" s="63" t="s">
        <v>360</v>
      </c>
    </row>
    <row r="599" spans="1:4" s="67" customFormat="1">
      <c r="A599" s="62" t="s">
        <v>424</v>
      </c>
      <c r="B599" s="71">
        <v>50</v>
      </c>
      <c r="C599" s="63" t="s">
        <v>272</v>
      </c>
      <c r="D599" s="63" t="s">
        <v>360</v>
      </c>
    </row>
    <row r="600" spans="1:4" s="67" customFormat="1">
      <c r="A600" s="62" t="s">
        <v>458</v>
      </c>
      <c r="B600" s="72">
        <v>50</v>
      </c>
      <c r="C600" s="63" t="s">
        <v>272</v>
      </c>
      <c r="D600" s="63" t="s">
        <v>360</v>
      </c>
    </row>
    <row r="601" spans="1:4" s="67" customFormat="1" ht="37.5">
      <c r="A601" s="62" t="s">
        <v>442</v>
      </c>
      <c r="B601" s="72">
        <v>65</v>
      </c>
      <c r="C601" s="63" t="s">
        <v>272</v>
      </c>
      <c r="D601" s="63" t="s">
        <v>360</v>
      </c>
    </row>
    <row r="602" spans="1:4" s="67" customFormat="1">
      <c r="A602" s="62" t="s">
        <v>426</v>
      </c>
      <c r="B602" s="72">
        <v>50</v>
      </c>
      <c r="C602" s="63" t="s">
        <v>272</v>
      </c>
      <c r="D602" s="63" t="s">
        <v>360</v>
      </c>
    </row>
    <row r="603" spans="1:4" s="67" customFormat="1">
      <c r="A603" s="62" t="s">
        <v>443</v>
      </c>
      <c r="B603" s="72">
        <v>55</v>
      </c>
      <c r="C603" s="63" t="s">
        <v>272</v>
      </c>
      <c r="D603" s="63" t="s">
        <v>360</v>
      </c>
    </row>
    <row r="604" spans="1:4" s="67" customFormat="1">
      <c r="A604" s="62" t="s">
        <v>429</v>
      </c>
      <c r="B604" s="72">
        <v>50</v>
      </c>
      <c r="C604" s="63" t="s">
        <v>272</v>
      </c>
      <c r="D604" s="63" t="s">
        <v>360</v>
      </c>
    </row>
    <row r="605" spans="1:4" s="67" customFormat="1">
      <c r="A605" s="62" t="s">
        <v>459</v>
      </c>
      <c r="B605" s="71">
        <v>50</v>
      </c>
      <c r="C605" s="63" t="s">
        <v>272</v>
      </c>
      <c r="D605" s="63" t="s">
        <v>360</v>
      </c>
    </row>
    <row r="606" spans="1:4" s="67" customFormat="1" ht="22.5" customHeight="1">
      <c r="A606" s="62" t="s">
        <v>450</v>
      </c>
      <c r="B606" s="72">
        <v>60</v>
      </c>
      <c r="C606" s="59" t="s">
        <v>272</v>
      </c>
      <c r="D606" s="63" t="s">
        <v>360</v>
      </c>
    </row>
    <row r="607" spans="1:4" s="67" customFormat="1" ht="25.5" customHeight="1">
      <c r="A607" s="62" t="s">
        <v>427</v>
      </c>
      <c r="B607" s="72">
        <v>50</v>
      </c>
      <c r="C607" s="63" t="s">
        <v>272</v>
      </c>
      <c r="D607" s="63" t="s">
        <v>360</v>
      </c>
    </row>
    <row r="608" spans="1:4" s="67" customFormat="1">
      <c r="A608" s="62" t="s">
        <v>411</v>
      </c>
      <c r="B608" s="72">
        <v>50</v>
      </c>
      <c r="C608" s="63" t="s">
        <v>272</v>
      </c>
      <c r="D608" s="63" t="s">
        <v>360</v>
      </c>
    </row>
    <row r="609" spans="1:4" s="67" customFormat="1" ht="37.5">
      <c r="A609" s="62" t="s">
        <v>428</v>
      </c>
      <c r="B609" s="72">
        <v>50</v>
      </c>
      <c r="C609" s="63" t="s">
        <v>272</v>
      </c>
      <c r="D609" s="63" t="s">
        <v>360</v>
      </c>
    </row>
    <row r="610" spans="1:4" s="67" customFormat="1" ht="37.5">
      <c r="A610" s="62" t="s">
        <v>460</v>
      </c>
      <c r="B610" s="72">
        <v>50</v>
      </c>
      <c r="C610" s="63" t="s">
        <v>272</v>
      </c>
      <c r="D610" s="63" t="s">
        <v>360</v>
      </c>
    </row>
    <row r="611" spans="1:4" s="67" customFormat="1">
      <c r="A611" s="62" t="s">
        <v>448</v>
      </c>
      <c r="B611" s="72">
        <v>70</v>
      </c>
      <c r="C611" s="63" t="s">
        <v>272</v>
      </c>
      <c r="D611" s="63" t="s">
        <v>360</v>
      </c>
    </row>
    <row r="612" spans="1:4" s="67" customFormat="1">
      <c r="A612" s="62" t="s">
        <v>430</v>
      </c>
      <c r="B612" s="72">
        <v>50</v>
      </c>
      <c r="C612" s="63" t="s">
        <v>272</v>
      </c>
      <c r="D612" s="63" t="s">
        <v>360</v>
      </c>
    </row>
    <row r="613" spans="1:4" s="67" customFormat="1" ht="37.5">
      <c r="A613" s="62" t="s">
        <v>407</v>
      </c>
      <c r="B613" s="72">
        <v>75</v>
      </c>
      <c r="C613" s="63" t="s">
        <v>327</v>
      </c>
      <c r="D613" s="63" t="s">
        <v>361</v>
      </c>
    </row>
    <row r="614" spans="1:4" s="67" customFormat="1">
      <c r="A614" s="62" t="s">
        <v>451</v>
      </c>
      <c r="B614" s="72">
        <v>90</v>
      </c>
      <c r="C614" s="63" t="s">
        <v>327</v>
      </c>
      <c r="D614" s="63" t="s">
        <v>361</v>
      </c>
    </row>
    <row r="615" spans="1:4" s="67" customFormat="1" ht="37.5">
      <c r="A615" s="62" t="s">
        <v>452</v>
      </c>
      <c r="B615" s="72">
        <v>60</v>
      </c>
      <c r="C615" s="63" t="s">
        <v>327</v>
      </c>
      <c r="D615" s="63" t="s">
        <v>361</v>
      </c>
    </row>
    <row r="616" spans="1:4" s="67" customFormat="1">
      <c r="A616" s="62" t="s">
        <v>453</v>
      </c>
      <c r="B616" s="72">
        <v>65</v>
      </c>
      <c r="C616" s="63" t="s">
        <v>327</v>
      </c>
      <c r="D616" s="63" t="s">
        <v>361</v>
      </c>
    </row>
    <row r="617" spans="1:4" s="67" customFormat="1" ht="37.5">
      <c r="A617" s="62" t="s">
        <v>454</v>
      </c>
      <c r="B617" s="72">
        <v>50</v>
      </c>
      <c r="C617" s="63" t="s">
        <v>327</v>
      </c>
      <c r="D617" s="63" t="s">
        <v>361</v>
      </c>
    </row>
    <row r="618" spans="1:4" s="67" customFormat="1">
      <c r="A618" s="62" t="s">
        <v>440</v>
      </c>
      <c r="B618" s="72">
        <v>50</v>
      </c>
      <c r="C618" s="63" t="s">
        <v>327</v>
      </c>
      <c r="D618" s="63" t="s">
        <v>361</v>
      </c>
    </row>
    <row r="619" spans="1:4" s="67" customFormat="1">
      <c r="A619" s="62" t="s">
        <v>446</v>
      </c>
      <c r="B619" s="72">
        <v>50</v>
      </c>
      <c r="C619" s="63" t="s">
        <v>327</v>
      </c>
      <c r="D619" s="63" t="s">
        <v>361</v>
      </c>
    </row>
    <row r="620" spans="1:4" s="67" customFormat="1">
      <c r="A620" s="62" t="s">
        <v>421</v>
      </c>
      <c r="B620" s="72">
        <v>50</v>
      </c>
      <c r="C620" s="63" t="s">
        <v>327</v>
      </c>
      <c r="D620" s="63" t="s">
        <v>361</v>
      </c>
    </row>
    <row r="621" spans="1:4" s="67" customFormat="1">
      <c r="A621" s="62" t="s">
        <v>409</v>
      </c>
      <c r="B621" s="72">
        <v>80</v>
      </c>
      <c r="C621" s="63" t="s">
        <v>327</v>
      </c>
      <c r="D621" s="63" t="s">
        <v>361</v>
      </c>
    </row>
    <row r="622" spans="1:4" s="67" customFormat="1">
      <c r="A622" s="62" t="s">
        <v>423</v>
      </c>
      <c r="B622" s="72">
        <v>50</v>
      </c>
      <c r="C622" s="63" t="s">
        <v>327</v>
      </c>
      <c r="D622" s="63" t="s">
        <v>361</v>
      </c>
    </row>
    <row r="623" spans="1:4" s="67" customFormat="1" ht="37.5">
      <c r="A623" s="62" t="s">
        <v>408</v>
      </c>
      <c r="B623" s="72">
        <v>50</v>
      </c>
      <c r="C623" s="63" t="s">
        <v>327</v>
      </c>
      <c r="D623" s="63" t="s">
        <v>361</v>
      </c>
    </row>
    <row r="624" spans="1:4" s="67" customFormat="1">
      <c r="A624" s="62" t="s">
        <v>424</v>
      </c>
      <c r="B624" s="71">
        <v>50</v>
      </c>
      <c r="C624" s="63" t="s">
        <v>327</v>
      </c>
      <c r="D624" s="63" t="s">
        <v>361</v>
      </c>
    </row>
    <row r="625" spans="1:4" s="67" customFormat="1">
      <c r="A625" s="62" t="s">
        <v>411</v>
      </c>
      <c r="B625" s="72">
        <v>50</v>
      </c>
      <c r="C625" s="63" t="s">
        <v>327</v>
      </c>
      <c r="D625" s="63" t="s">
        <v>361</v>
      </c>
    </row>
    <row r="626" spans="1:4" s="67" customFormat="1">
      <c r="A626" s="62" t="s">
        <v>445</v>
      </c>
      <c r="B626" s="72">
        <v>50</v>
      </c>
      <c r="C626" s="63" t="s">
        <v>327</v>
      </c>
      <c r="D626" s="63" t="s">
        <v>361</v>
      </c>
    </row>
    <row r="627" spans="1:4" s="67" customFormat="1">
      <c r="A627" s="62" t="s">
        <v>455</v>
      </c>
      <c r="B627" s="72">
        <v>50</v>
      </c>
      <c r="C627" s="63" t="s">
        <v>327</v>
      </c>
      <c r="D627" s="63" t="s">
        <v>361</v>
      </c>
    </row>
    <row r="628" spans="1:4" s="67" customFormat="1">
      <c r="A628" s="62" t="s">
        <v>426</v>
      </c>
      <c r="B628" s="72">
        <v>50</v>
      </c>
      <c r="C628" s="63" t="s">
        <v>327</v>
      </c>
      <c r="D628" s="63" t="s">
        <v>361</v>
      </c>
    </row>
    <row r="629" spans="1:4" s="67" customFormat="1">
      <c r="A629" s="62" t="s">
        <v>438</v>
      </c>
      <c r="B629" s="72">
        <v>50</v>
      </c>
      <c r="C629" s="63" t="s">
        <v>327</v>
      </c>
      <c r="D629" s="63" t="s">
        <v>361</v>
      </c>
    </row>
    <row r="630" spans="1:4" s="67" customFormat="1">
      <c r="A630" s="62" t="s">
        <v>433</v>
      </c>
      <c r="B630" s="72">
        <v>50</v>
      </c>
      <c r="C630" s="63" t="s">
        <v>327</v>
      </c>
      <c r="D630" s="63" t="s">
        <v>361</v>
      </c>
    </row>
    <row r="631" spans="1:4" s="67" customFormat="1" ht="37.5">
      <c r="A631" s="62" t="s">
        <v>460</v>
      </c>
      <c r="B631" s="72">
        <v>50</v>
      </c>
      <c r="C631" s="63" t="s">
        <v>327</v>
      </c>
      <c r="D631" s="63" t="s">
        <v>361</v>
      </c>
    </row>
    <row r="632" spans="1:4" s="67" customFormat="1" ht="37.5">
      <c r="A632" s="62" t="s">
        <v>416</v>
      </c>
      <c r="B632" s="71">
        <v>50</v>
      </c>
      <c r="C632" s="63" t="s">
        <v>327</v>
      </c>
      <c r="D632" s="63" t="s">
        <v>361</v>
      </c>
    </row>
    <row r="633" spans="1:4" s="67" customFormat="1" ht="37.5">
      <c r="A633" s="62" t="s">
        <v>456</v>
      </c>
      <c r="B633" s="72">
        <v>50</v>
      </c>
      <c r="C633" s="63" t="s">
        <v>327</v>
      </c>
      <c r="D633" s="63" t="s">
        <v>361</v>
      </c>
    </row>
    <row r="634" spans="1:4" s="67" customFormat="1">
      <c r="A634" s="62" t="s">
        <v>413</v>
      </c>
      <c r="B634" s="72">
        <v>55</v>
      </c>
      <c r="C634" s="63" t="s">
        <v>327</v>
      </c>
      <c r="D634" s="63" t="s">
        <v>361</v>
      </c>
    </row>
    <row r="635" spans="1:4" s="67" customFormat="1">
      <c r="A635" s="62" t="s">
        <v>419</v>
      </c>
      <c r="B635" s="72">
        <v>50</v>
      </c>
      <c r="C635" s="63" t="s">
        <v>327</v>
      </c>
      <c r="D635" s="63" t="s">
        <v>361</v>
      </c>
    </row>
    <row r="636" spans="1:4" s="67" customFormat="1" ht="37.5">
      <c r="A636" s="62" t="s">
        <v>420</v>
      </c>
      <c r="B636" s="72">
        <v>50</v>
      </c>
      <c r="C636" s="63" t="s">
        <v>327</v>
      </c>
      <c r="D636" s="63" t="s">
        <v>361</v>
      </c>
    </row>
    <row r="637" spans="1:4" s="67" customFormat="1">
      <c r="A637" s="62" t="s">
        <v>449</v>
      </c>
      <c r="B637" s="72">
        <v>50</v>
      </c>
      <c r="C637" s="63" t="s">
        <v>327</v>
      </c>
      <c r="D637" s="63" t="s">
        <v>361</v>
      </c>
    </row>
    <row r="638" spans="1:4" s="67" customFormat="1">
      <c r="A638" s="62" t="s">
        <v>418</v>
      </c>
      <c r="B638" s="72">
        <v>50</v>
      </c>
      <c r="C638" s="63" t="s">
        <v>327</v>
      </c>
      <c r="D638" s="63" t="s">
        <v>361</v>
      </c>
    </row>
    <row r="639" spans="1:4" s="67" customFormat="1">
      <c r="A639" s="62" t="s">
        <v>439</v>
      </c>
      <c r="B639" s="71">
        <v>50</v>
      </c>
      <c r="C639" s="63" t="s">
        <v>327</v>
      </c>
      <c r="D639" s="63" t="s">
        <v>361</v>
      </c>
    </row>
    <row r="640" spans="1:4" s="67" customFormat="1">
      <c r="A640" s="62" t="s">
        <v>447</v>
      </c>
      <c r="B640" s="71">
        <v>50</v>
      </c>
      <c r="C640" s="63" t="s">
        <v>327</v>
      </c>
      <c r="D640" s="63" t="s">
        <v>361</v>
      </c>
    </row>
    <row r="641" spans="1:4" s="67" customFormat="1" ht="37.5">
      <c r="A641" s="62" t="s">
        <v>457</v>
      </c>
      <c r="B641" s="72">
        <v>50</v>
      </c>
      <c r="C641" s="63" t="s">
        <v>327</v>
      </c>
      <c r="D641" s="63" t="s">
        <v>361</v>
      </c>
    </row>
    <row r="642" spans="1:4" s="67" customFormat="1" ht="37.5">
      <c r="A642" s="62" t="s">
        <v>417</v>
      </c>
      <c r="B642" s="72">
        <v>50</v>
      </c>
      <c r="C642" s="63" t="s">
        <v>327</v>
      </c>
      <c r="D642" s="63" t="s">
        <v>361</v>
      </c>
    </row>
    <row r="643" spans="1:4" s="67" customFormat="1" ht="37.5">
      <c r="A643" s="62" t="s">
        <v>422</v>
      </c>
      <c r="B643" s="72">
        <v>55</v>
      </c>
      <c r="C643" s="63" t="s">
        <v>327</v>
      </c>
      <c r="D643" s="63" t="s">
        <v>361</v>
      </c>
    </row>
    <row r="644" spans="1:4" s="67" customFormat="1">
      <c r="A644" s="62" t="s">
        <v>425</v>
      </c>
      <c r="B644" s="72">
        <v>65</v>
      </c>
      <c r="C644" s="63" t="s">
        <v>327</v>
      </c>
      <c r="D644" s="63" t="s">
        <v>361</v>
      </c>
    </row>
    <row r="645" spans="1:4" s="67" customFormat="1">
      <c r="A645" s="62" t="s">
        <v>441</v>
      </c>
      <c r="B645" s="72">
        <v>50</v>
      </c>
      <c r="C645" s="63" t="s">
        <v>327</v>
      </c>
      <c r="D645" s="63" t="s">
        <v>361</v>
      </c>
    </row>
    <row r="646" spans="1:4" s="67" customFormat="1">
      <c r="A646" s="62" t="s">
        <v>434</v>
      </c>
      <c r="B646" s="72">
        <v>50</v>
      </c>
      <c r="C646" s="63" t="s">
        <v>327</v>
      </c>
      <c r="D646" s="63" t="s">
        <v>361</v>
      </c>
    </row>
    <row r="647" spans="1:4" s="67" customFormat="1">
      <c r="A647" s="62" t="s">
        <v>458</v>
      </c>
      <c r="B647" s="72">
        <v>50</v>
      </c>
      <c r="C647" s="63" t="s">
        <v>327</v>
      </c>
      <c r="D647" s="63" t="s">
        <v>361</v>
      </c>
    </row>
    <row r="648" spans="1:4" s="67" customFormat="1">
      <c r="A648" s="62" t="s">
        <v>443</v>
      </c>
      <c r="B648" s="72">
        <v>55</v>
      </c>
      <c r="C648" s="63" t="s">
        <v>327</v>
      </c>
      <c r="D648" s="63" t="s">
        <v>361</v>
      </c>
    </row>
    <row r="649" spans="1:4" s="67" customFormat="1">
      <c r="A649" s="62" t="s">
        <v>429</v>
      </c>
      <c r="B649" s="72">
        <v>50</v>
      </c>
      <c r="C649" s="63" t="s">
        <v>327</v>
      </c>
      <c r="D649" s="63" t="s">
        <v>361</v>
      </c>
    </row>
    <row r="650" spans="1:4" s="67" customFormat="1">
      <c r="A650" s="62" t="s">
        <v>410</v>
      </c>
      <c r="B650" s="72">
        <v>50</v>
      </c>
      <c r="C650" s="63" t="s">
        <v>327</v>
      </c>
      <c r="D650" s="63" t="s">
        <v>361</v>
      </c>
    </row>
    <row r="651" spans="1:4" s="67" customFormat="1">
      <c r="A651" s="62" t="s">
        <v>427</v>
      </c>
      <c r="B651" s="72">
        <v>50</v>
      </c>
      <c r="C651" s="63" t="s">
        <v>327</v>
      </c>
      <c r="D651" s="63" t="s">
        <v>361</v>
      </c>
    </row>
    <row r="652" spans="1:4" s="67" customFormat="1" ht="37.5">
      <c r="A652" s="62" t="s">
        <v>428</v>
      </c>
      <c r="B652" s="72">
        <v>50</v>
      </c>
      <c r="C652" s="63" t="s">
        <v>327</v>
      </c>
      <c r="D652" s="63" t="s">
        <v>361</v>
      </c>
    </row>
    <row r="653" spans="1:4" s="67" customFormat="1">
      <c r="A653" s="62" t="s">
        <v>451</v>
      </c>
      <c r="B653" s="72">
        <v>90</v>
      </c>
      <c r="C653" s="63" t="s">
        <v>273</v>
      </c>
      <c r="D653" s="63" t="s">
        <v>362</v>
      </c>
    </row>
    <row r="654" spans="1:4" s="67" customFormat="1" ht="37.5">
      <c r="A654" s="62" t="s">
        <v>452</v>
      </c>
      <c r="B654" s="72">
        <v>60</v>
      </c>
      <c r="C654" s="63" t="s">
        <v>273</v>
      </c>
      <c r="D654" s="63" t="s">
        <v>362</v>
      </c>
    </row>
    <row r="655" spans="1:4" s="67" customFormat="1">
      <c r="A655" s="62" t="s">
        <v>413</v>
      </c>
      <c r="B655" s="72">
        <v>55</v>
      </c>
      <c r="C655" s="63" t="s">
        <v>273</v>
      </c>
      <c r="D655" s="63" t="s">
        <v>362</v>
      </c>
    </row>
    <row r="656" spans="1:4" s="67" customFormat="1" ht="37.5">
      <c r="A656" s="62" t="s">
        <v>454</v>
      </c>
      <c r="B656" s="72">
        <v>50</v>
      </c>
      <c r="C656" s="63" t="s">
        <v>273</v>
      </c>
      <c r="D656" s="63" t="s">
        <v>362</v>
      </c>
    </row>
    <row r="657" spans="1:4" s="67" customFormat="1">
      <c r="A657" s="62" t="s">
        <v>440</v>
      </c>
      <c r="B657" s="72">
        <v>50</v>
      </c>
      <c r="C657" s="63" t="s">
        <v>273</v>
      </c>
      <c r="D657" s="63" t="s">
        <v>362</v>
      </c>
    </row>
    <row r="658" spans="1:4" s="67" customFormat="1">
      <c r="A658" s="62" t="s">
        <v>446</v>
      </c>
      <c r="B658" s="72">
        <v>50</v>
      </c>
      <c r="C658" s="63" t="s">
        <v>273</v>
      </c>
      <c r="D658" s="63" t="s">
        <v>362</v>
      </c>
    </row>
    <row r="659" spans="1:4" s="67" customFormat="1" ht="23.25" customHeight="1">
      <c r="A659" s="62" t="s">
        <v>419</v>
      </c>
      <c r="B659" s="72">
        <v>50</v>
      </c>
      <c r="C659" s="63" t="s">
        <v>273</v>
      </c>
      <c r="D659" s="63" t="s">
        <v>362</v>
      </c>
    </row>
    <row r="660" spans="1:4" s="67" customFormat="1" ht="37.5">
      <c r="A660" s="62" t="s">
        <v>408</v>
      </c>
      <c r="B660" s="72">
        <v>50</v>
      </c>
      <c r="C660" s="63" t="s">
        <v>273</v>
      </c>
      <c r="D660" s="63" t="s">
        <v>362</v>
      </c>
    </row>
    <row r="661" spans="1:4" s="67" customFormat="1">
      <c r="A661" s="62" t="s">
        <v>441</v>
      </c>
      <c r="B661" s="72">
        <v>50</v>
      </c>
      <c r="C661" s="63" t="s">
        <v>273</v>
      </c>
      <c r="D661" s="63" t="s">
        <v>362</v>
      </c>
    </row>
    <row r="662" spans="1:4" s="67" customFormat="1">
      <c r="A662" s="62" t="s">
        <v>410</v>
      </c>
      <c r="B662" s="72">
        <v>50</v>
      </c>
      <c r="C662" s="63" t="s">
        <v>273</v>
      </c>
      <c r="D662" s="63" t="s">
        <v>362</v>
      </c>
    </row>
    <row r="663" spans="1:4" s="67" customFormat="1">
      <c r="A663" s="62" t="s">
        <v>409</v>
      </c>
      <c r="B663" s="72">
        <v>100</v>
      </c>
      <c r="C663" s="63" t="s">
        <v>273</v>
      </c>
      <c r="D663" s="63" t="s">
        <v>362</v>
      </c>
    </row>
    <row r="664" spans="1:4" s="67" customFormat="1">
      <c r="A664" s="62" t="s">
        <v>445</v>
      </c>
      <c r="B664" s="72">
        <v>50</v>
      </c>
      <c r="C664" s="63" t="s">
        <v>273</v>
      </c>
      <c r="D664" s="63" t="s">
        <v>362</v>
      </c>
    </row>
    <row r="665" spans="1:4" s="67" customFormat="1">
      <c r="A665" s="62" t="s">
        <v>443</v>
      </c>
      <c r="B665" s="72">
        <v>55</v>
      </c>
      <c r="C665" s="63" t="s">
        <v>273</v>
      </c>
      <c r="D665" s="63" t="s">
        <v>362</v>
      </c>
    </row>
    <row r="666" spans="1:4" s="67" customFormat="1">
      <c r="A666" s="62" t="s">
        <v>453</v>
      </c>
      <c r="B666" s="72">
        <v>65</v>
      </c>
      <c r="C666" s="63" t="s">
        <v>273</v>
      </c>
      <c r="D666" s="63" t="s">
        <v>362</v>
      </c>
    </row>
    <row r="667" spans="1:4" s="67" customFormat="1">
      <c r="A667" s="62" t="s">
        <v>433</v>
      </c>
      <c r="B667" s="72">
        <v>50</v>
      </c>
      <c r="C667" s="63" t="s">
        <v>273</v>
      </c>
      <c r="D667" s="63" t="s">
        <v>362</v>
      </c>
    </row>
    <row r="668" spans="1:4" s="67" customFormat="1">
      <c r="A668" s="62" t="s">
        <v>438</v>
      </c>
      <c r="B668" s="72">
        <v>50</v>
      </c>
      <c r="C668" s="63" t="s">
        <v>273</v>
      </c>
      <c r="D668" s="63" t="s">
        <v>362</v>
      </c>
    </row>
    <row r="669" spans="1:4" s="67" customFormat="1" ht="37.5">
      <c r="A669" s="62" t="s">
        <v>428</v>
      </c>
      <c r="B669" s="72">
        <v>50</v>
      </c>
      <c r="C669" s="63" t="s">
        <v>273</v>
      </c>
      <c r="D669" s="63" t="s">
        <v>362</v>
      </c>
    </row>
    <row r="670" spans="1:4" s="67" customFormat="1" ht="37.5">
      <c r="A670" s="62" t="s">
        <v>456</v>
      </c>
      <c r="B670" s="72">
        <v>50</v>
      </c>
      <c r="C670" s="63" t="s">
        <v>273</v>
      </c>
      <c r="D670" s="63" t="s">
        <v>362</v>
      </c>
    </row>
    <row r="671" spans="1:4" s="67" customFormat="1" ht="37.5">
      <c r="A671" s="62" t="s">
        <v>416</v>
      </c>
      <c r="B671" s="71">
        <v>50</v>
      </c>
      <c r="C671" s="63" t="s">
        <v>273</v>
      </c>
      <c r="D671" s="63" t="s">
        <v>362</v>
      </c>
    </row>
    <row r="672" spans="1:4" s="67" customFormat="1">
      <c r="A672" s="62" t="s">
        <v>447</v>
      </c>
      <c r="B672" s="71">
        <v>50</v>
      </c>
      <c r="C672" s="63" t="s">
        <v>273</v>
      </c>
      <c r="D672" s="63" t="s">
        <v>362</v>
      </c>
    </row>
    <row r="673" spans="1:4" s="67" customFormat="1" ht="37.5">
      <c r="A673" s="62" t="s">
        <v>420</v>
      </c>
      <c r="B673" s="72">
        <v>50</v>
      </c>
      <c r="C673" s="63" t="s">
        <v>273</v>
      </c>
      <c r="D673" s="63" t="s">
        <v>362</v>
      </c>
    </row>
    <row r="674" spans="1:4" s="67" customFormat="1">
      <c r="A674" s="62" t="s">
        <v>449</v>
      </c>
      <c r="B674" s="72">
        <v>50</v>
      </c>
      <c r="C674" s="63" t="s">
        <v>273</v>
      </c>
      <c r="D674" s="63" t="s">
        <v>362</v>
      </c>
    </row>
    <row r="675" spans="1:4" s="67" customFormat="1">
      <c r="A675" s="62" t="s">
        <v>418</v>
      </c>
      <c r="B675" s="72">
        <v>50</v>
      </c>
      <c r="C675" s="63" t="s">
        <v>273</v>
      </c>
      <c r="D675" s="63" t="s">
        <v>362</v>
      </c>
    </row>
    <row r="676" spans="1:4" s="67" customFormat="1">
      <c r="A676" s="62" t="s">
        <v>421</v>
      </c>
      <c r="B676" s="72">
        <v>50</v>
      </c>
      <c r="C676" s="63" t="s">
        <v>273</v>
      </c>
      <c r="D676" s="63" t="s">
        <v>362</v>
      </c>
    </row>
    <row r="677" spans="1:4" s="67" customFormat="1">
      <c r="A677" s="62" t="s">
        <v>425</v>
      </c>
      <c r="B677" s="72">
        <v>65</v>
      </c>
      <c r="C677" s="63" t="s">
        <v>273</v>
      </c>
      <c r="D677" s="63" t="s">
        <v>362</v>
      </c>
    </row>
    <row r="678" spans="1:4" s="67" customFormat="1">
      <c r="A678" s="62" t="s">
        <v>439</v>
      </c>
      <c r="B678" s="71">
        <v>50</v>
      </c>
      <c r="C678" s="63" t="s">
        <v>273</v>
      </c>
      <c r="D678" s="63" t="s">
        <v>362</v>
      </c>
    </row>
    <row r="679" spans="1:4" s="67" customFormat="1">
      <c r="A679" s="62" t="s">
        <v>450</v>
      </c>
      <c r="B679" s="72">
        <v>60</v>
      </c>
      <c r="C679" s="59" t="s">
        <v>273</v>
      </c>
      <c r="D679" s="63" t="s">
        <v>362</v>
      </c>
    </row>
    <row r="680" spans="1:4" s="67" customFormat="1" ht="37.5">
      <c r="A680" s="62" t="s">
        <v>422</v>
      </c>
      <c r="B680" s="72">
        <v>55</v>
      </c>
      <c r="C680" s="63" t="s">
        <v>273</v>
      </c>
      <c r="D680" s="63" t="s">
        <v>362</v>
      </c>
    </row>
    <row r="681" spans="1:4" s="67" customFormat="1" ht="37.5">
      <c r="A681" s="62" t="s">
        <v>457</v>
      </c>
      <c r="B681" s="72">
        <v>50</v>
      </c>
      <c r="C681" s="63" t="s">
        <v>273</v>
      </c>
      <c r="D681" s="63" t="s">
        <v>362</v>
      </c>
    </row>
    <row r="682" spans="1:4" s="67" customFormat="1" ht="37.5">
      <c r="A682" s="62" t="s">
        <v>417</v>
      </c>
      <c r="B682" s="72">
        <v>50</v>
      </c>
      <c r="C682" s="63" t="s">
        <v>273</v>
      </c>
      <c r="D682" s="63" t="s">
        <v>362</v>
      </c>
    </row>
    <row r="683" spans="1:4" s="67" customFormat="1">
      <c r="A683" s="62" t="s">
        <v>434</v>
      </c>
      <c r="B683" s="72">
        <v>50</v>
      </c>
      <c r="C683" s="63" t="s">
        <v>273</v>
      </c>
      <c r="D683" s="63" t="s">
        <v>362</v>
      </c>
    </row>
    <row r="684" spans="1:4" s="67" customFormat="1">
      <c r="A684" s="62" t="s">
        <v>424</v>
      </c>
      <c r="B684" s="71">
        <v>50</v>
      </c>
      <c r="C684" s="63" t="s">
        <v>273</v>
      </c>
      <c r="D684" s="63" t="s">
        <v>362</v>
      </c>
    </row>
    <row r="685" spans="1:4" s="67" customFormat="1">
      <c r="A685" s="62" t="s">
        <v>429</v>
      </c>
      <c r="B685" s="72">
        <v>50</v>
      </c>
      <c r="C685" s="63" t="s">
        <v>273</v>
      </c>
      <c r="D685" s="63" t="s">
        <v>362</v>
      </c>
    </row>
    <row r="686" spans="1:4" s="67" customFormat="1">
      <c r="A686" s="62" t="s">
        <v>423</v>
      </c>
      <c r="B686" s="72">
        <v>50</v>
      </c>
      <c r="C686" s="63" t="s">
        <v>273</v>
      </c>
      <c r="D686" s="63" t="s">
        <v>362</v>
      </c>
    </row>
    <row r="687" spans="1:4" s="67" customFormat="1">
      <c r="A687" s="62" t="s">
        <v>432</v>
      </c>
      <c r="B687" s="72">
        <v>50</v>
      </c>
      <c r="C687" s="63" t="s">
        <v>273</v>
      </c>
      <c r="D687" s="63" t="s">
        <v>362</v>
      </c>
    </row>
    <row r="688" spans="1:4" s="67" customFormat="1">
      <c r="A688" s="62" t="s">
        <v>459</v>
      </c>
      <c r="B688" s="71">
        <v>50</v>
      </c>
      <c r="C688" s="63" t="s">
        <v>273</v>
      </c>
      <c r="D688" s="63" t="s">
        <v>362</v>
      </c>
    </row>
    <row r="689" spans="1:4" s="67" customFormat="1">
      <c r="A689" s="62" t="s">
        <v>426</v>
      </c>
      <c r="B689" s="72">
        <v>50</v>
      </c>
      <c r="C689" s="63" t="s">
        <v>273</v>
      </c>
      <c r="D689" s="63" t="s">
        <v>362</v>
      </c>
    </row>
    <row r="690" spans="1:4" s="67" customFormat="1" ht="37.5">
      <c r="A690" s="62" t="s">
        <v>437</v>
      </c>
      <c r="B690" s="72">
        <v>50</v>
      </c>
      <c r="C690" s="63" t="s">
        <v>273</v>
      </c>
      <c r="D690" s="63" t="s">
        <v>362</v>
      </c>
    </row>
    <row r="691" spans="1:4" s="67" customFormat="1">
      <c r="A691" s="62" t="s">
        <v>427</v>
      </c>
      <c r="B691" s="72">
        <v>50</v>
      </c>
      <c r="C691" s="63" t="s">
        <v>273</v>
      </c>
      <c r="D691" s="63" t="s">
        <v>362</v>
      </c>
    </row>
    <row r="692" spans="1:4" s="67" customFormat="1" ht="37.5">
      <c r="A692" s="62" t="s">
        <v>442</v>
      </c>
      <c r="B692" s="72">
        <v>65</v>
      </c>
      <c r="C692" s="63" t="s">
        <v>273</v>
      </c>
      <c r="D692" s="63" t="s">
        <v>362</v>
      </c>
    </row>
    <row r="693" spans="1:4" s="67" customFormat="1">
      <c r="A693" s="62" t="s">
        <v>458</v>
      </c>
      <c r="B693" s="72">
        <v>50</v>
      </c>
      <c r="C693" s="63" t="s">
        <v>273</v>
      </c>
      <c r="D693" s="63" t="s">
        <v>362</v>
      </c>
    </row>
    <row r="694" spans="1:4" s="67" customFormat="1">
      <c r="A694" s="62" t="s">
        <v>430</v>
      </c>
      <c r="B694" s="72">
        <v>50</v>
      </c>
      <c r="C694" s="63" t="s">
        <v>273</v>
      </c>
      <c r="D694" s="63" t="s">
        <v>362</v>
      </c>
    </row>
    <row r="695" spans="1:4" s="67" customFormat="1" ht="37.5">
      <c r="A695" s="62" t="s">
        <v>407</v>
      </c>
      <c r="B695" s="72">
        <v>75</v>
      </c>
      <c r="C695" s="63" t="s">
        <v>274</v>
      </c>
      <c r="D695" s="63" t="s">
        <v>363</v>
      </c>
    </row>
    <row r="696" spans="1:4" s="67" customFormat="1">
      <c r="A696" s="62" t="s">
        <v>451</v>
      </c>
      <c r="B696" s="72">
        <v>90</v>
      </c>
      <c r="C696" s="63" t="s">
        <v>274</v>
      </c>
      <c r="D696" s="63" t="s">
        <v>363</v>
      </c>
    </row>
    <row r="697" spans="1:4" s="67" customFormat="1" ht="37.5">
      <c r="A697" s="62" t="s">
        <v>452</v>
      </c>
      <c r="B697" s="72">
        <v>50</v>
      </c>
      <c r="C697" s="63" t="s">
        <v>274</v>
      </c>
      <c r="D697" s="63" t="s">
        <v>363</v>
      </c>
    </row>
    <row r="698" spans="1:4" s="67" customFormat="1">
      <c r="A698" s="62" t="s">
        <v>446</v>
      </c>
      <c r="B698" s="72">
        <v>50</v>
      </c>
      <c r="C698" s="63" t="s">
        <v>274</v>
      </c>
      <c r="D698" s="63" t="s">
        <v>363</v>
      </c>
    </row>
    <row r="699" spans="1:4" s="67" customFormat="1">
      <c r="A699" s="62" t="s">
        <v>409</v>
      </c>
      <c r="B699" s="72">
        <v>80</v>
      </c>
      <c r="C699" s="63" t="s">
        <v>274</v>
      </c>
      <c r="D699" s="63" t="s">
        <v>363</v>
      </c>
    </row>
    <row r="700" spans="1:4" s="67" customFormat="1">
      <c r="A700" s="62" t="s">
        <v>439</v>
      </c>
      <c r="B700" s="71">
        <v>50</v>
      </c>
      <c r="C700" s="63" t="s">
        <v>274</v>
      </c>
      <c r="D700" s="63" t="s">
        <v>363</v>
      </c>
    </row>
    <row r="701" spans="1:4" s="67" customFormat="1">
      <c r="A701" s="62" t="s">
        <v>453</v>
      </c>
      <c r="B701" s="72">
        <v>65</v>
      </c>
      <c r="C701" s="63" t="s">
        <v>274</v>
      </c>
      <c r="D701" s="63" t="s">
        <v>363</v>
      </c>
    </row>
    <row r="702" spans="1:4" s="67" customFormat="1">
      <c r="A702" s="62" t="s">
        <v>438</v>
      </c>
      <c r="B702" s="72">
        <v>50</v>
      </c>
      <c r="C702" s="63" t="s">
        <v>274</v>
      </c>
      <c r="D702" s="63" t="s">
        <v>363</v>
      </c>
    </row>
    <row r="703" spans="1:4" s="67" customFormat="1">
      <c r="A703" s="62" t="s">
        <v>449</v>
      </c>
      <c r="B703" s="72">
        <v>50</v>
      </c>
      <c r="C703" s="63" t="s">
        <v>274</v>
      </c>
      <c r="D703" s="63" t="s">
        <v>363</v>
      </c>
    </row>
    <row r="704" spans="1:4" s="67" customFormat="1" ht="37.5">
      <c r="A704" s="62" t="s">
        <v>456</v>
      </c>
      <c r="B704" s="72">
        <v>50</v>
      </c>
      <c r="C704" s="63" t="s">
        <v>274</v>
      </c>
      <c r="D704" s="63" t="s">
        <v>363</v>
      </c>
    </row>
    <row r="705" spans="1:4" s="67" customFormat="1" ht="37.5">
      <c r="A705" s="62" t="s">
        <v>416</v>
      </c>
      <c r="B705" s="71">
        <v>50</v>
      </c>
      <c r="C705" s="63" t="s">
        <v>274</v>
      </c>
      <c r="D705" s="63" t="s">
        <v>363</v>
      </c>
    </row>
    <row r="706" spans="1:4" s="67" customFormat="1">
      <c r="A706" s="62" t="s">
        <v>427</v>
      </c>
      <c r="B706" s="72">
        <v>50</v>
      </c>
      <c r="C706" s="63" t="s">
        <v>274</v>
      </c>
      <c r="D706" s="63" t="s">
        <v>363</v>
      </c>
    </row>
    <row r="707" spans="1:4" s="67" customFormat="1">
      <c r="A707" s="62" t="s">
        <v>447</v>
      </c>
      <c r="B707" s="71">
        <v>50</v>
      </c>
      <c r="C707" s="63" t="s">
        <v>274</v>
      </c>
      <c r="D707" s="63" t="s">
        <v>363</v>
      </c>
    </row>
    <row r="708" spans="1:4" s="67" customFormat="1">
      <c r="A708" s="62" t="s">
        <v>434</v>
      </c>
      <c r="B708" s="72">
        <v>50</v>
      </c>
      <c r="C708" s="63" t="s">
        <v>274</v>
      </c>
      <c r="D708" s="63" t="s">
        <v>363</v>
      </c>
    </row>
    <row r="709" spans="1:4" s="67" customFormat="1" ht="37.5">
      <c r="A709" s="62" t="s">
        <v>437</v>
      </c>
      <c r="B709" s="72">
        <v>50</v>
      </c>
      <c r="C709" s="63" t="s">
        <v>274</v>
      </c>
      <c r="D709" s="63" t="s">
        <v>363</v>
      </c>
    </row>
    <row r="710" spans="1:4" s="67" customFormat="1">
      <c r="A710" s="62" t="s">
        <v>410</v>
      </c>
      <c r="B710" s="72">
        <v>50</v>
      </c>
      <c r="C710" s="63" t="s">
        <v>274</v>
      </c>
      <c r="D710" s="63" t="s">
        <v>363</v>
      </c>
    </row>
    <row r="711" spans="1:4" s="67" customFormat="1" ht="37.5">
      <c r="A711" s="62" t="s">
        <v>422</v>
      </c>
      <c r="B711" s="72">
        <v>55</v>
      </c>
      <c r="C711" s="63" t="s">
        <v>274</v>
      </c>
      <c r="D711" s="63" t="s">
        <v>363</v>
      </c>
    </row>
    <row r="712" spans="1:4" s="67" customFormat="1">
      <c r="A712" s="62" t="s">
        <v>459</v>
      </c>
      <c r="B712" s="71">
        <v>50</v>
      </c>
      <c r="C712" s="63" t="s">
        <v>274</v>
      </c>
      <c r="D712" s="63" t="s">
        <v>363</v>
      </c>
    </row>
    <row r="713" spans="1:4" s="67" customFormat="1">
      <c r="A713" s="62" t="s">
        <v>429</v>
      </c>
      <c r="B713" s="72">
        <v>50</v>
      </c>
      <c r="C713" s="63" t="s">
        <v>274</v>
      </c>
      <c r="D713" s="63" t="s">
        <v>363</v>
      </c>
    </row>
    <row r="714" spans="1:4" s="67" customFormat="1">
      <c r="A714" s="62" t="s">
        <v>430</v>
      </c>
      <c r="B714" s="72">
        <v>50</v>
      </c>
      <c r="C714" s="63" t="s">
        <v>274</v>
      </c>
      <c r="D714" s="63" t="s">
        <v>363</v>
      </c>
    </row>
    <row r="715" spans="1:4" s="67" customFormat="1">
      <c r="A715" s="62" t="s">
        <v>446</v>
      </c>
      <c r="B715" s="72">
        <v>50</v>
      </c>
      <c r="C715" s="63" t="s">
        <v>275</v>
      </c>
      <c r="D715" s="63" t="s">
        <v>364</v>
      </c>
    </row>
    <row r="716" spans="1:4" s="67" customFormat="1" ht="37.5">
      <c r="A716" s="62" t="s">
        <v>407</v>
      </c>
      <c r="B716" s="72">
        <v>75</v>
      </c>
      <c r="C716" s="63" t="s">
        <v>276</v>
      </c>
      <c r="D716" s="63" t="s">
        <v>365</v>
      </c>
    </row>
    <row r="717" spans="1:4" s="67" customFormat="1">
      <c r="A717" s="62" t="s">
        <v>409</v>
      </c>
      <c r="B717" s="72">
        <v>80</v>
      </c>
      <c r="C717" s="63" t="s">
        <v>276</v>
      </c>
      <c r="D717" s="63" t="s">
        <v>365</v>
      </c>
    </row>
    <row r="718" spans="1:4" s="67" customFormat="1">
      <c r="A718" s="62" t="s">
        <v>453</v>
      </c>
      <c r="B718" s="72">
        <v>65</v>
      </c>
      <c r="C718" s="63" t="s">
        <v>276</v>
      </c>
      <c r="D718" s="63" t="s">
        <v>365</v>
      </c>
    </row>
    <row r="719" spans="1:4" s="67" customFormat="1">
      <c r="A719" s="62" t="s">
        <v>433</v>
      </c>
      <c r="B719" s="72">
        <v>50</v>
      </c>
      <c r="C719" s="63" t="s">
        <v>276</v>
      </c>
      <c r="D719" s="63" t="s">
        <v>365</v>
      </c>
    </row>
    <row r="720" spans="1:4" s="67" customFormat="1">
      <c r="A720" s="62" t="s">
        <v>446</v>
      </c>
      <c r="B720" s="72">
        <v>50</v>
      </c>
      <c r="C720" s="63" t="s">
        <v>276</v>
      </c>
      <c r="D720" s="63" t="s">
        <v>365</v>
      </c>
    </row>
    <row r="721" spans="1:4" s="67" customFormat="1">
      <c r="A721" s="62" t="s">
        <v>419</v>
      </c>
      <c r="B721" s="72">
        <v>50</v>
      </c>
      <c r="C721" s="63" t="s">
        <v>276</v>
      </c>
      <c r="D721" s="63" t="s">
        <v>365</v>
      </c>
    </row>
    <row r="722" spans="1:4" s="67" customFormat="1" ht="37.5">
      <c r="A722" s="62" t="s">
        <v>408</v>
      </c>
      <c r="B722" s="72">
        <v>50</v>
      </c>
      <c r="C722" s="63" t="s">
        <v>276</v>
      </c>
      <c r="D722" s="63" t="s">
        <v>365</v>
      </c>
    </row>
    <row r="723" spans="1:4" s="67" customFormat="1">
      <c r="A723" s="62" t="s">
        <v>421</v>
      </c>
      <c r="B723" s="72">
        <v>50</v>
      </c>
      <c r="C723" s="63" t="s">
        <v>276</v>
      </c>
      <c r="D723" s="63" t="s">
        <v>365</v>
      </c>
    </row>
    <row r="724" spans="1:4" s="67" customFormat="1">
      <c r="A724" s="62" t="s">
        <v>441</v>
      </c>
      <c r="B724" s="72">
        <v>50</v>
      </c>
      <c r="C724" s="63" t="s">
        <v>276</v>
      </c>
      <c r="D724" s="63" t="s">
        <v>365</v>
      </c>
    </row>
    <row r="725" spans="1:4" s="67" customFormat="1">
      <c r="A725" s="62" t="s">
        <v>410</v>
      </c>
      <c r="B725" s="72">
        <v>50</v>
      </c>
      <c r="C725" s="63" t="s">
        <v>276</v>
      </c>
      <c r="D725" s="63" t="s">
        <v>365</v>
      </c>
    </row>
    <row r="726" spans="1:4" s="67" customFormat="1">
      <c r="A726" s="62" t="s">
        <v>423</v>
      </c>
      <c r="B726" s="72">
        <v>50</v>
      </c>
      <c r="C726" s="63" t="s">
        <v>276</v>
      </c>
      <c r="D726" s="63" t="s">
        <v>365</v>
      </c>
    </row>
    <row r="727" spans="1:4" s="67" customFormat="1">
      <c r="A727" s="62" t="s">
        <v>445</v>
      </c>
      <c r="B727" s="72">
        <v>50</v>
      </c>
      <c r="C727" s="63" t="s">
        <v>276</v>
      </c>
      <c r="D727" s="63" t="s">
        <v>365</v>
      </c>
    </row>
    <row r="728" spans="1:4" s="67" customFormat="1" ht="37.5">
      <c r="A728" s="62" t="s">
        <v>417</v>
      </c>
      <c r="B728" s="72">
        <v>50</v>
      </c>
      <c r="C728" s="63" t="s">
        <v>276</v>
      </c>
      <c r="D728" s="63" t="s">
        <v>365</v>
      </c>
    </row>
    <row r="729" spans="1:4" s="67" customFormat="1">
      <c r="A729" s="62" t="s">
        <v>438</v>
      </c>
      <c r="B729" s="72">
        <v>50</v>
      </c>
      <c r="C729" s="63" t="s">
        <v>276</v>
      </c>
      <c r="D729" s="63" t="s">
        <v>365</v>
      </c>
    </row>
    <row r="730" spans="1:4" s="67" customFormat="1" ht="37.5">
      <c r="A730" s="62" t="s">
        <v>428</v>
      </c>
      <c r="B730" s="72">
        <v>50</v>
      </c>
      <c r="C730" s="63" t="s">
        <v>276</v>
      </c>
      <c r="D730" s="63" t="s">
        <v>365</v>
      </c>
    </row>
    <row r="731" spans="1:4" s="67" customFormat="1">
      <c r="A731" s="62" t="s">
        <v>413</v>
      </c>
      <c r="B731" s="72">
        <v>55</v>
      </c>
      <c r="C731" s="63" t="s">
        <v>276</v>
      </c>
      <c r="D731" s="63" t="s">
        <v>365</v>
      </c>
    </row>
    <row r="732" spans="1:4" s="67" customFormat="1" ht="37.5">
      <c r="A732" s="62" t="s">
        <v>416</v>
      </c>
      <c r="B732" s="71">
        <v>50</v>
      </c>
      <c r="C732" s="63" t="s">
        <v>276</v>
      </c>
      <c r="D732" s="63" t="s">
        <v>365</v>
      </c>
    </row>
    <row r="733" spans="1:4" s="67" customFormat="1" ht="37.5">
      <c r="A733" s="62" t="s">
        <v>420</v>
      </c>
      <c r="B733" s="72">
        <v>50</v>
      </c>
      <c r="C733" s="63" t="s">
        <v>276</v>
      </c>
      <c r="D733" s="63" t="s">
        <v>365</v>
      </c>
    </row>
    <row r="734" spans="1:4" s="67" customFormat="1">
      <c r="A734" s="62" t="s">
        <v>449</v>
      </c>
      <c r="B734" s="72">
        <v>50</v>
      </c>
      <c r="C734" s="63" t="s">
        <v>276</v>
      </c>
      <c r="D734" s="63" t="s">
        <v>365</v>
      </c>
    </row>
    <row r="735" spans="1:4" s="67" customFormat="1">
      <c r="A735" s="62" t="s">
        <v>418</v>
      </c>
      <c r="B735" s="72">
        <v>50</v>
      </c>
      <c r="C735" s="63" t="s">
        <v>276</v>
      </c>
      <c r="D735" s="63" t="s">
        <v>365</v>
      </c>
    </row>
    <row r="736" spans="1:4" s="67" customFormat="1">
      <c r="A736" s="62" t="s">
        <v>425</v>
      </c>
      <c r="B736" s="72">
        <v>65</v>
      </c>
      <c r="C736" s="63" t="s">
        <v>276</v>
      </c>
      <c r="D736" s="63" t="s">
        <v>365</v>
      </c>
    </row>
    <row r="737" spans="1:4" s="67" customFormat="1">
      <c r="A737" s="62" t="s">
        <v>439</v>
      </c>
      <c r="B737" s="71">
        <v>50</v>
      </c>
      <c r="C737" s="63" t="s">
        <v>276</v>
      </c>
      <c r="D737" s="63" t="s">
        <v>365</v>
      </c>
    </row>
    <row r="738" spans="1:4" s="67" customFormat="1">
      <c r="A738" s="62" t="s">
        <v>434</v>
      </c>
      <c r="B738" s="72">
        <v>50</v>
      </c>
      <c r="C738" s="63" t="s">
        <v>276</v>
      </c>
      <c r="D738" s="63" t="s">
        <v>365</v>
      </c>
    </row>
    <row r="739" spans="1:4" s="67" customFormat="1" ht="37.5">
      <c r="A739" s="62" t="s">
        <v>422</v>
      </c>
      <c r="B739" s="72">
        <v>60</v>
      </c>
      <c r="C739" s="63" t="s">
        <v>276</v>
      </c>
      <c r="D739" s="63" t="s">
        <v>365</v>
      </c>
    </row>
    <row r="740" spans="1:4" s="67" customFormat="1" ht="37.5">
      <c r="A740" s="62" t="s">
        <v>437</v>
      </c>
      <c r="B740" s="72">
        <v>50</v>
      </c>
      <c r="C740" s="63" t="s">
        <v>276</v>
      </c>
      <c r="D740" s="63" t="s">
        <v>365</v>
      </c>
    </row>
    <row r="741" spans="1:4" s="67" customFormat="1">
      <c r="A741" s="62" t="s">
        <v>447</v>
      </c>
      <c r="B741" s="71">
        <v>50</v>
      </c>
      <c r="C741" s="63" t="s">
        <v>276</v>
      </c>
      <c r="D741" s="63" t="s">
        <v>365</v>
      </c>
    </row>
    <row r="742" spans="1:4" s="67" customFormat="1">
      <c r="A742" s="62" t="s">
        <v>424</v>
      </c>
      <c r="B742" s="71">
        <v>50</v>
      </c>
      <c r="C742" s="63" t="s">
        <v>276</v>
      </c>
      <c r="D742" s="63" t="s">
        <v>365</v>
      </c>
    </row>
    <row r="743" spans="1:4" s="67" customFormat="1">
      <c r="A743" s="62" t="s">
        <v>443</v>
      </c>
      <c r="B743" s="72">
        <v>55</v>
      </c>
      <c r="C743" s="63" t="s">
        <v>276</v>
      </c>
      <c r="D743" s="63" t="s">
        <v>365</v>
      </c>
    </row>
    <row r="744" spans="1:4" s="67" customFormat="1">
      <c r="A744" s="62" t="s">
        <v>429</v>
      </c>
      <c r="B744" s="72">
        <v>50</v>
      </c>
      <c r="C744" s="63" t="s">
        <v>276</v>
      </c>
      <c r="D744" s="63" t="s">
        <v>365</v>
      </c>
    </row>
    <row r="745" spans="1:4" s="67" customFormat="1">
      <c r="A745" s="62" t="s">
        <v>411</v>
      </c>
      <c r="B745" s="72">
        <v>50</v>
      </c>
      <c r="C745" s="63" t="s">
        <v>276</v>
      </c>
      <c r="D745" s="63" t="s">
        <v>365</v>
      </c>
    </row>
    <row r="746" spans="1:4" s="67" customFormat="1">
      <c r="A746" s="62" t="s">
        <v>432</v>
      </c>
      <c r="B746" s="72">
        <v>50</v>
      </c>
      <c r="C746" s="63" t="s">
        <v>276</v>
      </c>
      <c r="D746" s="63" t="s">
        <v>365</v>
      </c>
    </row>
    <row r="747" spans="1:4" s="67" customFormat="1">
      <c r="A747" s="62" t="s">
        <v>426</v>
      </c>
      <c r="B747" s="72">
        <v>50</v>
      </c>
      <c r="C747" s="63" t="s">
        <v>276</v>
      </c>
      <c r="D747" s="63" t="s">
        <v>365</v>
      </c>
    </row>
    <row r="748" spans="1:4" s="67" customFormat="1" ht="27.75" customHeight="1">
      <c r="A748" s="62" t="s">
        <v>427</v>
      </c>
      <c r="B748" s="72">
        <v>50</v>
      </c>
      <c r="C748" s="63" t="s">
        <v>276</v>
      </c>
      <c r="D748" s="63" t="s">
        <v>365</v>
      </c>
    </row>
    <row r="749" spans="1:4" s="67" customFormat="1" ht="24" customHeight="1">
      <c r="A749" s="62" t="s">
        <v>430</v>
      </c>
      <c r="B749" s="72">
        <v>50</v>
      </c>
      <c r="C749" s="63" t="s">
        <v>276</v>
      </c>
      <c r="D749" s="63" t="s">
        <v>365</v>
      </c>
    </row>
    <row r="750" spans="1:4" s="67" customFormat="1" ht="37.5">
      <c r="A750" s="62" t="s">
        <v>407</v>
      </c>
      <c r="B750" s="72">
        <v>75</v>
      </c>
      <c r="C750" s="63" t="s">
        <v>277</v>
      </c>
      <c r="D750" s="63" t="s">
        <v>366</v>
      </c>
    </row>
    <row r="751" spans="1:4" s="67" customFormat="1" ht="37.5">
      <c r="A751" s="62" t="s">
        <v>408</v>
      </c>
      <c r="B751" s="72">
        <v>50</v>
      </c>
      <c r="C751" s="63" t="s">
        <v>277</v>
      </c>
      <c r="D751" s="63" t="s">
        <v>366</v>
      </c>
    </row>
    <row r="752" spans="1:4" s="67" customFormat="1">
      <c r="A752" s="62" t="s">
        <v>453</v>
      </c>
      <c r="B752" s="72">
        <v>65</v>
      </c>
      <c r="C752" s="63" t="s">
        <v>277</v>
      </c>
      <c r="D752" s="63" t="s">
        <v>366</v>
      </c>
    </row>
    <row r="753" spans="1:4" s="67" customFormat="1" ht="37.5">
      <c r="A753" s="62" t="s">
        <v>452</v>
      </c>
      <c r="B753" s="72">
        <v>50</v>
      </c>
      <c r="C753" s="63" t="s">
        <v>277</v>
      </c>
      <c r="D753" s="63" t="s">
        <v>366</v>
      </c>
    </row>
    <row r="754" spans="1:4" s="67" customFormat="1">
      <c r="A754" s="62" t="s">
        <v>461</v>
      </c>
      <c r="B754" s="72">
        <v>50</v>
      </c>
      <c r="C754" s="63" t="s">
        <v>277</v>
      </c>
      <c r="D754" s="63" t="s">
        <v>366</v>
      </c>
    </row>
    <row r="755" spans="1:4" s="67" customFormat="1">
      <c r="A755" s="62" t="s">
        <v>409</v>
      </c>
      <c r="B755" s="72">
        <v>80</v>
      </c>
      <c r="C755" s="63" t="s">
        <v>277</v>
      </c>
      <c r="D755" s="63" t="s">
        <v>366</v>
      </c>
    </row>
    <row r="756" spans="1:4" s="67" customFormat="1">
      <c r="A756" s="62" t="s">
        <v>410</v>
      </c>
      <c r="B756" s="72">
        <v>50</v>
      </c>
      <c r="C756" s="63" t="s">
        <v>277</v>
      </c>
      <c r="D756" s="63" t="s">
        <v>366</v>
      </c>
    </row>
    <row r="757" spans="1:4" s="67" customFormat="1">
      <c r="A757" s="62" t="s">
        <v>421</v>
      </c>
      <c r="B757" s="72">
        <v>50</v>
      </c>
      <c r="C757" s="63" t="s">
        <v>277</v>
      </c>
      <c r="D757" s="63" t="s">
        <v>366</v>
      </c>
    </row>
    <row r="758" spans="1:4" s="67" customFormat="1">
      <c r="A758" s="62" t="s">
        <v>424</v>
      </c>
      <c r="B758" s="71">
        <v>50</v>
      </c>
      <c r="C758" s="63" t="s">
        <v>277</v>
      </c>
      <c r="D758" s="63" t="s">
        <v>366</v>
      </c>
    </row>
    <row r="759" spans="1:4" s="67" customFormat="1">
      <c r="A759" s="62" t="s">
        <v>411</v>
      </c>
      <c r="B759" s="72">
        <v>50</v>
      </c>
      <c r="C759" s="63" t="s">
        <v>277</v>
      </c>
      <c r="D759" s="63" t="s">
        <v>366</v>
      </c>
    </row>
    <row r="760" spans="1:4" s="67" customFormat="1">
      <c r="A760" s="62" t="s">
        <v>462</v>
      </c>
      <c r="B760" s="72">
        <v>50</v>
      </c>
      <c r="C760" s="63" t="s">
        <v>277</v>
      </c>
      <c r="D760" s="63" t="s">
        <v>366</v>
      </c>
    </row>
    <row r="761" spans="1:4" s="67" customFormat="1">
      <c r="A761" s="62" t="s">
        <v>438</v>
      </c>
      <c r="B761" s="72">
        <v>50</v>
      </c>
      <c r="C761" s="63" t="s">
        <v>277</v>
      </c>
      <c r="D761" s="63" t="s">
        <v>366</v>
      </c>
    </row>
    <row r="762" spans="1:4" s="67" customFormat="1" ht="37.5">
      <c r="A762" s="62" t="s">
        <v>412</v>
      </c>
      <c r="B762" s="72">
        <v>50</v>
      </c>
      <c r="C762" s="63" t="s">
        <v>277</v>
      </c>
      <c r="D762" s="63" t="s">
        <v>366</v>
      </c>
    </row>
    <row r="763" spans="1:4" s="67" customFormat="1">
      <c r="A763" s="62" t="s">
        <v>440</v>
      </c>
      <c r="B763" s="72">
        <v>50</v>
      </c>
      <c r="C763" s="63" t="s">
        <v>277</v>
      </c>
      <c r="D763" s="63" t="s">
        <v>366</v>
      </c>
    </row>
    <row r="764" spans="1:4" s="67" customFormat="1">
      <c r="A764" s="62" t="s">
        <v>413</v>
      </c>
      <c r="B764" s="72">
        <v>55</v>
      </c>
      <c r="C764" s="63" t="s">
        <v>277</v>
      </c>
      <c r="D764" s="63" t="s">
        <v>366</v>
      </c>
    </row>
    <row r="765" spans="1:4" s="67" customFormat="1">
      <c r="A765" s="62" t="s">
        <v>425</v>
      </c>
      <c r="B765" s="72">
        <v>70</v>
      </c>
      <c r="C765" s="63" t="s">
        <v>277</v>
      </c>
      <c r="D765" s="63" t="s">
        <v>366</v>
      </c>
    </row>
    <row r="766" spans="1:4" s="67" customFormat="1" ht="37.5">
      <c r="A766" s="62" t="s">
        <v>416</v>
      </c>
      <c r="B766" s="71">
        <v>50</v>
      </c>
      <c r="C766" s="63" t="s">
        <v>277</v>
      </c>
      <c r="D766" s="63" t="s">
        <v>366</v>
      </c>
    </row>
    <row r="767" spans="1:4" s="67" customFormat="1" ht="37.5">
      <c r="A767" s="62" t="s">
        <v>417</v>
      </c>
      <c r="B767" s="72">
        <v>50</v>
      </c>
      <c r="C767" s="63" t="s">
        <v>277</v>
      </c>
      <c r="D767" s="63" t="s">
        <v>366</v>
      </c>
    </row>
    <row r="768" spans="1:4" s="67" customFormat="1">
      <c r="A768" s="62" t="s">
        <v>418</v>
      </c>
      <c r="B768" s="72">
        <v>50</v>
      </c>
      <c r="C768" s="63" t="s">
        <v>277</v>
      </c>
      <c r="D768" s="63" t="s">
        <v>366</v>
      </c>
    </row>
    <row r="769" spans="1:4" s="67" customFormat="1" ht="37.5">
      <c r="A769" s="62" t="s">
        <v>442</v>
      </c>
      <c r="B769" s="72">
        <v>65</v>
      </c>
      <c r="C769" s="63" t="s">
        <v>277</v>
      </c>
      <c r="D769" s="63" t="s">
        <v>366</v>
      </c>
    </row>
    <row r="770" spans="1:4" s="67" customFormat="1">
      <c r="A770" s="62" t="s">
        <v>458</v>
      </c>
      <c r="B770" s="72">
        <v>50</v>
      </c>
      <c r="C770" s="63" t="s">
        <v>277</v>
      </c>
      <c r="D770" s="63" t="s">
        <v>366</v>
      </c>
    </row>
    <row r="771" spans="1:4" s="67" customFormat="1" ht="37.5">
      <c r="A771" s="62" t="s">
        <v>422</v>
      </c>
      <c r="B771" s="72">
        <v>55</v>
      </c>
      <c r="C771" s="63" t="s">
        <v>277</v>
      </c>
      <c r="D771" s="63" t="s">
        <v>366</v>
      </c>
    </row>
    <row r="772" spans="1:4" s="67" customFormat="1">
      <c r="A772" s="62" t="s">
        <v>415</v>
      </c>
      <c r="B772" s="72">
        <v>65</v>
      </c>
      <c r="C772" s="63" t="s">
        <v>277</v>
      </c>
      <c r="D772" s="63" t="s">
        <v>366</v>
      </c>
    </row>
    <row r="773" spans="1:4" s="67" customFormat="1" ht="37.5">
      <c r="A773" s="62" t="s">
        <v>420</v>
      </c>
      <c r="B773" s="72">
        <v>50</v>
      </c>
      <c r="C773" s="63" t="s">
        <v>277</v>
      </c>
      <c r="D773" s="63" t="s">
        <v>366</v>
      </c>
    </row>
    <row r="774" spans="1:4" s="67" customFormat="1">
      <c r="A774" s="62" t="s">
        <v>426</v>
      </c>
      <c r="B774" s="72">
        <v>50</v>
      </c>
      <c r="C774" s="63" t="s">
        <v>277</v>
      </c>
      <c r="D774" s="63" t="s">
        <v>366</v>
      </c>
    </row>
    <row r="775" spans="1:4" s="67" customFormat="1">
      <c r="A775" s="62" t="s">
        <v>430</v>
      </c>
      <c r="B775" s="72">
        <v>50</v>
      </c>
      <c r="C775" s="63" t="s">
        <v>277</v>
      </c>
      <c r="D775" s="63" t="s">
        <v>366</v>
      </c>
    </row>
    <row r="776" spans="1:4" s="67" customFormat="1" ht="37.5">
      <c r="A776" s="62" t="s">
        <v>407</v>
      </c>
      <c r="B776" s="72">
        <v>75</v>
      </c>
      <c r="C776" s="63" t="s">
        <v>278</v>
      </c>
      <c r="D776" s="63" t="s">
        <v>367</v>
      </c>
    </row>
    <row r="777" spans="1:4" s="67" customFormat="1" ht="37.5">
      <c r="A777" s="62" t="s">
        <v>452</v>
      </c>
      <c r="B777" s="72">
        <v>50</v>
      </c>
      <c r="C777" s="63" t="s">
        <v>278</v>
      </c>
      <c r="D777" s="63" t="s">
        <v>367</v>
      </c>
    </row>
    <row r="778" spans="1:4" s="67" customFormat="1" ht="37.5">
      <c r="A778" s="62" t="s">
        <v>416</v>
      </c>
      <c r="B778" s="71">
        <v>50</v>
      </c>
      <c r="C778" s="63" t="s">
        <v>278</v>
      </c>
      <c r="D778" s="63" t="s">
        <v>367</v>
      </c>
    </row>
    <row r="779" spans="1:4" s="67" customFormat="1">
      <c r="A779" s="62" t="s">
        <v>409</v>
      </c>
      <c r="B779" s="72">
        <v>80</v>
      </c>
      <c r="C779" s="63" t="s">
        <v>278</v>
      </c>
      <c r="D779" s="63" t="s">
        <v>367</v>
      </c>
    </row>
    <row r="780" spans="1:4" s="67" customFormat="1">
      <c r="A780" s="62" t="s">
        <v>446</v>
      </c>
      <c r="B780" s="72">
        <v>50</v>
      </c>
      <c r="C780" s="63" t="s">
        <v>278</v>
      </c>
      <c r="D780" s="63" t="s">
        <v>367</v>
      </c>
    </row>
    <row r="781" spans="1:4" s="67" customFormat="1">
      <c r="A781" s="62" t="s">
        <v>419</v>
      </c>
      <c r="B781" s="72">
        <v>50</v>
      </c>
      <c r="C781" s="63" t="s">
        <v>278</v>
      </c>
      <c r="D781" s="63" t="s">
        <v>367</v>
      </c>
    </row>
    <row r="782" spans="1:4" s="67" customFormat="1">
      <c r="A782" s="62" t="s">
        <v>418</v>
      </c>
      <c r="B782" s="72">
        <v>50</v>
      </c>
      <c r="C782" s="63" t="s">
        <v>278</v>
      </c>
      <c r="D782" s="63" t="s">
        <v>367</v>
      </c>
    </row>
    <row r="783" spans="1:4" s="67" customFormat="1">
      <c r="A783" s="62" t="s">
        <v>421</v>
      </c>
      <c r="B783" s="72">
        <v>50</v>
      </c>
      <c r="C783" s="63" t="s">
        <v>278</v>
      </c>
      <c r="D783" s="63" t="s">
        <v>367</v>
      </c>
    </row>
    <row r="784" spans="1:4" s="67" customFormat="1" ht="37.5">
      <c r="A784" s="62" t="s">
        <v>408</v>
      </c>
      <c r="B784" s="72">
        <v>50</v>
      </c>
      <c r="C784" s="63" t="s">
        <v>278</v>
      </c>
      <c r="D784" s="63" t="s">
        <v>367</v>
      </c>
    </row>
    <row r="785" spans="1:4" s="67" customFormat="1">
      <c r="A785" s="62" t="s">
        <v>410</v>
      </c>
      <c r="B785" s="72">
        <v>50</v>
      </c>
      <c r="C785" s="63" t="s">
        <v>278</v>
      </c>
      <c r="D785" s="63" t="s">
        <v>367</v>
      </c>
    </row>
    <row r="786" spans="1:4" s="67" customFormat="1" ht="37.5">
      <c r="A786" s="62" t="s">
        <v>422</v>
      </c>
      <c r="B786" s="72">
        <v>55</v>
      </c>
      <c r="C786" s="63" t="s">
        <v>278</v>
      </c>
      <c r="D786" s="63" t="s">
        <v>367</v>
      </c>
    </row>
    <row r="787" spans="1:4" s="67" customFormat="1">
      <c r="A787" s="62" t="s">
        <v>434</v>
      </c>
      <c r="B787" s="72">
        <v>50</v>
      </c>
      <c r="C787" s="63" t="s">
        <v>278</v>
      </c>
      <c r="D787" s="63" t="s">
        <v>367</v>
      </c>
    </row>
    <row r="788" spans="1:4" s="67" customFormat="1" ht="37.5">
      <c r="A788" s="62" t="s">
        <v>457</v>
      </c>
      <c r="B788" s="72">
        <v>50</v>
      </c>
      <c r="C788" s="63" t="s">
        <v>278</v>
      </c>
      <c r="D788" s="63" t="s">
        <v>367</v>
      </c>
    </row>
    <row r="789" spans="1:4" s="67" customFormat="1">
      <c r="A789" s="62" t="s">
        <v>453</v>
      </c>
      <c r="B789" s="72">
        <v>65</v>
      </c>
      <c r="C789" s="63" t="s">
        <v>278</v>
      </c>
      <c r="D789" s="63" t="s">
        <v>367</v>
      </c>
    </row>
    <row r="790" spans="1:4" s="67" customFormat="1">
      <c r="A790" s="62" t="s">
        <v>438</v>
      </c>
      <c r="B790" s="72">
        <v>50</v>
      </c>
      <c r="C790" s="63" t="s">
        <v>278</v>
      </c>
      <c r="D790" s="63" t="s">
        <v>367</v>
      </c>
    </row>
    <row r="791" spans="1:4" s="67" customFormat="1">
      <c r="A791" s="62" t="s">
        <v>427</v>
      </c>
      <c r="B791" s="72">
        <v>50</v>
      </c>
      <c r="C791" s="63" t="s">
        <v>278</v>
      </c>
      <c r="D791" s="63" t="s">
        <v>367</v>
      </c>
    </row>
    <row r="792" spans="1:4" s="67" customFormat="1">
      <c r="A792" s="62" t="s">
        <v>425</v>
      </c>
      <c r="B792" s="72">
        <v>65</v>
      </c>
      <c r="C792" s="63" t="s">
        <v>278</v>
      </c>
      <c r="D792" s="63" t="s">
        <v>367</v>
      </c>
    </row>
    <row r="793" spans="1:4" s="67" customFormat="1" ht="37.5">
      <c r="A793" s="62" t="s">
        <v>417</v>
      </c>
      <c r="B793" s="72">
        <v>50</v>
      </c>
      <c r="C793" s="63" t="s">
        <v>278</v>
      </c>
      <c r="D793" s="63" t="s">
        <v>367</v>
      </c>
    </row>
    <row r="794" spans="1:4" s="67" customFormat="1" ht="37.5">
      <c r="A794" s="62" t="s">
        <v>420</v>
      </c>
      <c r="B794" s="72">
        <v>50</v>
      </c>
      <c r="C794" s="63" t="s">
        <v>278</v>
      </c>
      <c r="D794" s="63" t="s">
        <v>367</v>
      </c>
    </row>
    <row r="795" spans="1:4" s="67" customFormat="1">
      <c r="A795" s="62" t="s">
        <v>440</v>
      </c>
      <c r="B795" s="72">
        <v>50</v>
      </c>
      <c r="C795" s="63" t="s">
        <v>278</v>
      </c>
      <c r="D795" s="63" t="s">
        <v>367</v>
      </c>
    </row>
    <row r="796" spans="1:4" s="67" customFormat="1">
      <c r="A796" s="62" t="s">
        <v>423</v>
      </c>
      <c r="B796" s="72">
        <v>50</v>
      </c>
      <c r="C796" s="63" t="s">
        <v>278</v>
      </c>
      <c r="D796" s="63" t="s">
        <v>367</v>
      </c>
    </row>
    <row r="797" spans="1:4" s="67" customFormat="1">
      <c r="A797" s="62" t="s">
        <v>413</v>
      </c>
      <c r="B797" s="72">
        <v>55</v>
      </c>
      <c r="C797" s="63" t="s">
        <v>278</v>
      </c>
      <c r="D797" s="63" t="s">
        <v>367</v>
      </c>
    </row>
    <row r="798" spans="1:4" s="67" customFormat="1" ht="37.5">
      <c r="A798" s="62" t="s">
        <v>442</v>
      </c>
      <c r="B798" s="72">
        <v>65</v>
      </c>
      <c r="C798" s="63" t="s">
        <v>278</v>
      </c>
      <c r="D798" s="63" t="s">
        <v>367</v>
      </c>
    </row>
    <row r="799" spans="1:4" s="67" customFormat="1">
      <c r="A799" s="62" t="s">
        <v>411</v>
      </c>
      <c r="B799" s="72">
        <v>50</v>
      </c>
      <c r="C799" s="63" t="s">
        <v>278</v>
      </c>
      <c r="D799" s="63" t="s">
        <v>367</v>
      </c>
    </row>
    <row r="800" spans="1:4" s="67" customFormat="1">
      <c r="A800" s="62" t="s">
        <v>426</v>
      </c>
      <c r="B800" s="72">
        <v>50</v>
      </c>
      <c r="C800" s="63" t="s">
        <v>278</v>
      </c>
      <c r="D800" s="63" t="s">
        <v>367</v>
      </c>
    </row>
    <row r="801" spans="1:4" s="67" customFormat="1" ht="37.5">
      <c r="A801" s="62" t="s">
        <v>428</v>
      </c>
      <c r="B801" s="72">
        <v>50</v>
      </c>
      <c r="C801" s="63" t="s">
        <v>278</v>
      </c>
      <c r="D801" s="63" t="s">
        <v>367</v>
      </c>
    </row>
    <row r="802" spans="1:4" s="67" customFormat="1">
      <c r="A802" s="62" t="s">
        <v>430</v>
      </c>
      <c r="B802" s="72">
        <v>50</v>
      </c>
      <c r="C802" s="63" t="s">
        <v>278</v>
      </c>
      <c r="D802" s="63" t="s">
        <v>367</v>
      </c>
    </row>
    <row r="803" spans="1:4" s="67" customFormat="1" ht="37.5">
      <c r="A803" s="62" t="s">
        <v>407</v>
      </c>
      <c r="B803" s="72">
        <v>75</v>
      </c>
      <c r="C803" s="63" t="s">
        <v>279</v>
      </c>
      <c r="D803" s="63" t="s">
        <v>368</v>
      </c>
    </row>
    <row r="804" spans="1:4" s="67" customFormat="1">
      <c r="A804" s="62" t="s">
        <v>409</v>
      </c>
      <c r="B804" s="72">
        <v>80</v>
      </c>
      <c r="C804" s="63" t="s">
        <v>279</v>
      </c>
      <c r="D804" s="63" t="s">
        <v>368</v>
      </c>
    </row>
    <row r="805" spans="1:4" s="67" customFormat="1" ht="37.5">
      <c r="A805" s="62" t="s">
        <v>442</v>
      </c>
      <c r="B805" s="72">
        <v>65</v>
      </c>
      <c r="C805" s="63" t="s">
        <v>279</v>
      </c>
      <c r="D805" s="63" t="s">
        <v>368</v>
      </c>
    </row>
    <row r="806" spans="1:4" s="67" customFormat="1">
      <c r="A806" s="62" t="s">
        <v>438</v>
      </c>
      <c r="B806" s="72">
        <v>50</v>
      </c>
      <c r="C806" s="63" t="s">
        <v>279</v>
      </c>
      <c r="D806" s="63" t="s">
        <v>368</v>
      </c>
    </row>
    <row r="807" spans="1:4" s="67" customFormat="1" ht="37.5">
      <c r="A807" s="62" t="s">
        <v>420</v>
      </c>
      <c r="B807" s="72">
        <v>50</v>
      </c>
      <c r="C807" s="63" t="s">
        <v>279</v>
      </c>
      <c r="D807" s="63" t="s">
        <v>368</v>
      </c>
    </row>
    <row r="808" spans="1:4" s="67" customFormat="1" ht="37.5">
      <c r="A808" s="62" t="s">
        <v>417</v>
      </c>
      <c r="B808" s="72">
        <v>50</v>
      </c>
      <c r="C808" s="63" t="s">
        <v>279</v>
      </c>
      <c r="D808" s="63" t="s">
        <v>368</v>
      </c>
    </row>
    <row r="809" spans="1:4" s="67" customFormat="1">
      <c r="A809" s="62" t="s">
        <v>421</v>
      </c>
      <c r="B809" s="72">
        <v>50</v>
      </c>
      <c r="C809" s="63" t="s">
        <v>279</v>
      </c>
      <c r="D809" s="63" t="s">
        <v>368</v>
      </c>
    </row>
    <row r="810" spans="1:4" s="67" customFormat="1">
      <c r="A810" s="62" t="s">
        <v>425</v>
      </c>
      <c r="B810" s="72">
        <v>70</v>
      </c>
      <c r="C810" s="63" t="s">
        <v>279</v>
      </c>
      <c r="D810" s="63" t="s">
        <v>368</v>
      </c>
    </row>
    <row r="811" spans="1:4" s="67" customFormat="1" ht="37.5">
      <c r="A811" s="62" t="s">
        <v>422</v>
      </c>
      <c r="B811" s="72">
        <v>55</v>
      </c>
      <c r="C811" s="63" t="s">
        <v>279</v>
      </c>
      <c r="D811" s="63" t="s">
        <v>368</v>
      </c>
    </row>
    <row r="812" spans="1:4" s="67" customFormat="1">
      <c r="A812" s="62" t="s">
        <v>410</v>
      </c>
      <c r="B812" s="72">
        <v>50</v>
      </c>
      <c r="C812" s="63" t="s">
        <v>279</v>
      </c>
      <c r="D812" s="63" t="s">
        <v>368</v>
      </c>
    </row>
    <row r="813" spans="1:4" s="67" customFormat="1">
      <c r="A813" s="62" t="s">
        <v>427</v>
      </c>
      <c r="B813" s="72">
        <v>50</v>
      </c>
      <c r="C813" s="63" t="s">
        <v>279</v>
      </c>
      <c r="D813" s="63" t="s">
        <v>368</v>
      </c>
    </row>
    <row r="814" spans="1:4" s="67" customFormat="1" ht="37.5">
      <c r="A814" s="62" t="s">
        <v>407</v>
      </c>
      <c r="B814" s="72">
        <v>75</v>
      </c>
      <c r="C814" s="63" t="s">
        <v>280</v>
      </c>
      <c r="D814" s="63" t="s">
        <v>230</v>
      </c>
    </row>
    <row r="815" spans="1:4" s="67" customFormat="1" ht="37.5">
      <c r="A815" s="62" t="s">
        <v>416</v>
      </c>
      <c r="B815" s="71">
        <v>50</v>
      </c>
      <c r="C815" s="63" t="s">
        <v>280</v>
      </c>
      <c r="D815" s="63" t="s">
        <v>230</v>
      </c>
    </row>
    <row r="816" spans="1:4" s="67" customFormat="1">
      <c r="A816" s="62" t="s">
        <v>409</v>
      </c>
      <c r="B816" s="72">
        <v>80</v>
      </c>
      <c r="C816" s="63" t="s">
        <v>280</v>
      </c>
      <c r="D816" s="63" t="s">
        <v>230</v>
      </c>
    </row>
    <row r="817" spans="1:4" s="67" customFormat="1">
      <c r="A817" s="62" t="s">
        <v>438</v>
      </c>
      <c r="B817" s="72">
        <v>50</v>
      </c>
      <c r="C817" s="63" t="s">
        <v>280</v>
      </c>
      <c r="D817" s="63" t="s">
        <v>230</v>
      </c>
    </row>
    <row r="818" spans="1:4" s="67" customFormat="1">
      <c r="A818" s="62" t="s">
        <v>415</v>
      </c>
      <c r="B818" s="72">
        <v>65</v>
      </c>
      <c r="C818" s="63" t="s">
        <v>280</v>
      </c>
      <c r="D818" s="63" t="s">
        <v>230</v>
      </c>
    </row>
    <row r="819" spans="1:4" s="67" customFormat="1">
      <c r="A819" s="62" t="s">
        <v>410</v>
      </c>
      <c r="B819" s="72">
        <v>50</v>
      </c>
      <c r="C819" s="63" t="s">
        <v>280</v>
      </c>
      <c r="D819" s="63" t="s">
        <v>230</v>
      </c>
    </row>
    <row r="820" spans="1:4" s="67" customFormat="1">
      <c r="A820" s="62" t="s">
        <v>418</v>
      </c>
      <c r="B820" s="72">
        <v>50</v>
      </c>
      <c r="C820" s="63" t="s">
        <v>280</v>
      </c>
      <c r="D820" s="63" t="s">
        <v>230</v>
      </c>
    </row>
    <row r="821" spans="1:4" s="67" customFormat="1">
      <c r="A821" s="62" t="s">
        <v>421</v>
      </c>
      <c r="B821" s="72">
        <v>50</v>
      </c>
      <c r="C821" s="63" t="s">
        <v>280</v>
      </c>
      <c r="D821" s="63" t="s">
        <v>230</v>
      </c>
    </row>
    <row r="822" spans="1:4" s="67" customFormat="1">
      <c r="A822" s="62" t="s">
        <v>411</v>
      </c>
      <c r="B822" s="72">
        <v>50</v>
      </c>
      <c r="C822" s="63" t="s">
        <v>280</v>
      </c>
      <c r="D822" s="63" t="s">
        <v>230</v>
      </c>
    </row>
    <row r="823" spans="1:4" s="67" customFormat="1" ht="37.5">
      <c r="A823" s="62" t="s">
        <v>417</v>
      </c>
      <c r="B823" s="72">
        <v>50</v>
      </c>
      <c r="C823" s="63" t="s">
        <v>280</v>
      </c>
      <c r="D823" s="63" t="s">
        <v>230</v>
      </c>
    </row>
    <row r="824" spans="1:4" s="67" customFormat="1">
      <c r="A824" s="62" t="s">
        <v>425</v>
      </c>
      <c r="B824" s="72">
        <v>70</v>
      </c>
      <c r="C824" s="63" t="s">
        <v>280</v>
      </c>
      <c r="D824" s="63" t="s">
        <v>230</v>
      </c>
    </row>
    <row r="825" spans="1:4" s="67" customFormat="1" ht="37.5">
      <c r="A825" s="62" t="s">
        <v>422</v>
      </c>
      <c r="B825" s="72">
        <v>55</v>
      </c>
      <c r="C825" s="63" t="s">
        <v>280</v>
      </c>
      <c r="D825" s="63" t="s">
        <v>230</v>
      </c>
    </row>
    <row r="826" spans="1:4" s="67" customFormat="1" ht="37.5">
      <c r="A826" s="62" t="s">
        <v>420</v>
      </c>
      <c r="B826" s="72">
        <v>50</v>
      </c>
      <c r="C826" s="63" t="s">
        <v>280</v>
      </c>
      <c r="D826" s="63" t="s">
        <v>230</v>
      </c>
    </row>
    <row r="827" spans="1:4" s="67" customFormat="1">
      <c r="A827" s="62" t="s">
        <v>426</v>
      </c>
      <c r="B827" s="72">
        <v>50</v>
      </c>
      <c r="C827" s="63" t="s">
        <v>280</v>
      </c>
      <c r="D827" s="63" t="s">
        <v>230</v>
      </c>
    </row>
    <row r="828" spans="1:4" s="67" customFormat="1">
      <c r="A828" s="62" t="s">
        <v>427</v>
      </c>
      <c r="B828" s="72">
        <v>50</v>
      </c>
      <c r="C828" s="63" t="s">
        <v>280</v>
      </c>
      <c r="D828" s="63" t="s">
        <v>230</v>
      </c>
    </row>
    <row r="829" spans="1:4" s="67" customFormat="1">
      <c r="A829" s="62" t="s">
        <v>409</v>
      </c>
      <c r="B829" s="72">
        <v>85</v>
      </c>
      <c r="C829" s="63" t="s">
        <v>281</v>
      </c>
      <c r="D829" s="63" t="s">
        <v>231</v>
      </c>
    </row>
    <row r="830" spans="1:4" s="67" customFormat="1" ht="37.5">
      <c r="A830" s="62" t="s">
        <v>407</v>
      </c>
      <c r="B830" s="72">
        <v>75</v>
      </c>
      <c r="C830" s="63" t="s">
        <v>281</v>
      </c>
      <c r="D830" s="63" t="s">
        <v>231</v>
      </c>
    </row>
    <row r="831" spans="1:4" s="67" customFormat="1" ht="37.5">
      <c r="A831" s="62" t="s">
        <v>408</v>
      </c>
      <c r="B831" s="72">
        <v>50</v>
      </c>
      <c r="C831" s="63" t="s">
        <v>281</v>
      </c>
      <c r="D831" s="63" t="s">
        <v>231</v>
      </c>
    </row>
    <row r="832" spans="1:4" s="67" customFormat="1">
      <c r="A832" s="62" t="s">
        <v>425</v>
      </c>
      <c r="B832" s="72">
        <v>70</v>
      </c>
      <c r="C832" s="63" t="s">
        <v>281</v>
      </c>
      <c r="D832" s="63" t="s">
        <v>231</v>
      </c>
    </row>
    <row r="833" spans="1:4" s="67" customFormat="1" ht="37.5">
      <c r="A833" s="62" t="s">
        <v>416</v>
      </c>
      <c r="B833" s="71">
        <v>50</v>
      </c>
      <c r="C833" s="63" t="s">
        <v>281</v>
      </c>
      <c r="D833" s="63" t="s">
        <v>231</v>
      </c>
    </row>
    <row r="834" spans="1:4" s="67" customFormat="1">
      <c r="A834" s="62" t="s">
        <v>410</v>
      </c>
      <c r="B834" s="72">
        <v>50</v>
      </c>
      <c r="C834" s="63" t="s">
        <v>281</v>
      </c>
      <c r="D834" s="63" t="s">
        <v>231</v>
      </c>
    </row>
    <row r="835" spans="1:4" s="67" customFormat="1" ht="37.5">
      <c r="A835" s="62" t="s">
        <v>456</v>
      </c>
      <c r="B835" s="72">
        <v>50</v>
      </c>
      <c r="C835" s="63" t="s">
        <v>281</v>
      </c>
      <c r="D835" s="63" t="s">
        <v>231</v>
      </c>
    </row>
    <row r="836" spans="1:4" s="67" customFormat="1">
      <c r="A836" s="62" t="s">
        <v>421</v>
      </c>
      <c r="B836" s="72">
        <v>50</v>
      </c>
      <c r="C836" s="63" t="s">
        <v>281</v>
      </c>
      <c r="D836" s="63" t="s">
        <v>231</v>
      </c>
    </row>
    <row r="837" spans="1:4" s="67" customFormat="1">
      <c r="A837" s="62" t="s">
        <v>418</v>
      </c>
      <c r="B837" s="72">
        <v>50</v>
      </c>
      <c r="C837" s="63" t="s">
        <v>281</v>
      </c>
      <c r="D837" s="63" t="s">
        <v>231</v>
      </c>
    </row>
    <row r="838" spans="1:4" s="67" customFormat="1" ht="37.5">
      <c r="A838" s="62" t="s">
        <v>417</v>
      </c>
      <c r="B838" s="72">
        <v>50</v>
      </c>
      <c r="C838" s="63" t="s">
        <v>281</v>
      </c>
      <c r="D838" s="63" t="s">
        <v>231</v>
      </c>
    </row>
    <row r="839" spans="1:4" s="67" customFormat="1">
      <c r="A839" s="62" t="s">
        <v>438</v>
      </c>
      <c r="B839" s="72">
        <v>50</v>
      </c>
      <c r="C839" s="63" t="s">
        <v>281</v>
      </c>
      <c r="D839" s="63" t="s">
        <v>231</v>
      </c>
    </row>
    <row r="840" spans="1:4" s="67" customFormat="1" ht="37.5">
      <c r="A840" s="62" t="s">
        <v>420</v>
      </c>
      <c r="B840" s="72">
        <v>50</v>
      </c>
      <c r="C840" s="63" t="s">
        <v>281</v>
      </c>
      <c r="D840" s="63" t="s">
        <v>231</v>
      </c>
    </row>
    <row r="841" spans="1:4" s="67" customFormat="1">
      <c r="A841" s="62" t="s">
        <v>413</v>
      </c>
      <c r="B841" s="72">
        <v>55</v>
      </c>
      <c r="C841" s="63" t="s">
        <v>281</v>
      </c>
      <c r="D841" s="63" t="s">
        <v>231</v>
      </c>
    </row>
    <row r="842" spans="1:4" s="67" customFormat="1" ht="37.5">
      <c r="A842" s="62" t="s">
        <v>422</v>
      </c>
      <c r="B842" s="72">
        <v>55</v>
      </c>
      <c r="C842" s="63" t="s">
        <v>281</v>
      </c>
      <c r="D842" s="63" t="s">
        <v>231</v>
      </c>
    </row>
    <row r="843" spans="1:4" s="67" customFormat="1">
      <c r="A843" s="62" t="s">
        <v>411</v>
      </c>
      <c r="B843" s="72">
        <v>50</v>
      </c>
      <c r="C843" s="63" t="s">
        <v>281</v>
      </c>
      <c r="D843" s="63" t="s">
        <v>231</v>
      </c>
    </row>
    <row r="844" spans="1:4" s="67" customFormat="1">
      <c r="A844" s="62" t="s">
        <v>426</v>
      </c>
      <c r="B844" s="72">
        <v>50</v>
      </c>
      <c r="C844" s="63" t="s">
        <v>281</v>
      </c>
      <c r="D844" s="63" t="s">
        <v>231</v>
      </c>
    </row>
    <row r="845" spans="1:4" s="67" customFormat="1" ht="37.5">
      <c r="A845" s="62" t="s">
        <v>407</v>
      </c>
      <c r="B845" s="72">
        <v>75</v>
      </c>
      <c r="C845" s="63" t="s">
        <v>282</v>
      </c>
      <c r="D845" s="63" t="s">
        <v>369</v>
      </c>
    </row>
    <row r="846" spans="1:4" s="67" customFormat="1">
      <c r="A846" s="62" t="s">
        <v>438</v>
      </c>
      <c r="B846" s="72">
        <v>50</v>
      </c>
      <c r="C846" s="63" t="s">
        <v>282</v>
      </c>
      <c r="D846" s="63" t="s">
        <v>369</v>
      </c>
    </row>
    <row r="847" spans="1:4" s="67" customFormat="1">
      <c r="A847" s="62" t="s">
        <v>409</v>
      </c>
      <c r="B847" s="72">
        <v>80</v>
      </c>
      <c r="C847" s="63" t="s">
        <v>282</v>
      </c>
      <c r="D847" s="63" t="s">
        <v>369</v>
      </c>
    </row>
    <row r="848" spans="1:4" s="67" customFormat="1">
      <c r="A848" s="62" t="s">
        <v>425</v>
      </c>
      <c r="B848" s="72">
        <v>70</v>
      </c>
      <c r="C848" s="63" t="s">
        <v>282</v>
      </c>
      <c r="D848" s="63" t="s">
        <v>369</v>
      </c>
    </row>
    <row r="849" spans="1:4" s="67" customFormat="1">
      <c r="A849" s="62" t="s">
        <v>421</v>
      </c>
      <c r="B849" s="72">
        <v>50</v>
      </c>
      <c r="C849" s="63" t="s">
        <v>282</v>
      </c>
      <c r="D849" s="63" t="s">
        <v>369</v>
      </c>
    </row>
    <row r="850" spans="1:4" s="67" customFormat="1">
      <c r="A850" s="62" t="s">
        <v>446</v>
      </c>
      <c r="B850" s="72">
        <v>50</v>
      </c>
      <c r="C850" s="63" t="s">
        <v>282</v>
      </c>
      <c r="D850" s="63" t="s">
        <v>369</v>
      </c>
    </row>
    <row r="851" spans="1:4" s="67" customFormat="1" ht="37.5">
      <c r="A851" s="62" t="s">
        <v>408</v>
      </c>
      <c r="B851" s="72">
        <v>50</v>
      </c>
      <c r="C851" s="63" t="s">
        <v>282</v>
      </c>
      <c r="D851" s="63" t="s">
        <v>369</v>
      </c>
    </row>
    <row r="852" spans="1:4" s="67" customFormat="1">
      <c r="A852" s="62" t="s">
        <v>426</v>
      </c>
      <c r="B852" s="72">
        <v>50</v>
      </c>
      <c r="C852" s="63" t="s">
        <v>282</v>
      </c>
      <c r="D852" s="63" t="s">
        <v>369</v>
      </c>
    </row>
    <row r="853" spans="1:4" s="67" customFormat="1" ht="37.5">
      <c r="A853" s="62" t="s">
        <v>416</v>
      </c>
      <c r="B853" s="71">
        <v>50</v>
      </c>
      <c r="C853" s="63" t="s">
        <v>282</v>
      </c>
      <c r="D853" s="63" t="s">
        <v>369</v>
      </c>
    </row>
    <row r="854" spans="1:4" s="67" customFormat="1" ht="37.5">
      <c r="A854" s="62" t="s">
        <v>422</v>
      </c>
      <c r="B854" s="72">
        <v>55</v>
      </c>
      <c r="C854" s="63" t="s">
        <v>282</v>
      </c>
      <c r="D854" s="63" t="s">
        <v>369</v>
      </c>
    </row>
    <row r="855" spans="1:4" s="67" customFormat="1">
      <c r="A855" s="62" t="s">
        <v>418</v>
      </c>
      <c r="B855" s="72">
        <v>50</v>
      </c>
      <c r="C855" s="63" t="s">
        <v>282</v>
      </c>
      <c r="D855" s="63" t="s">
        <v>369</v>
      </c>
    </row>
    <row r="856" spans="1:4" s="67" customFormat="1" ht="37.5">
      <c r="A856" s="62" t="s">
        <v>417</v>
      </c>
      <c r="B856" s="72">
        <v>50</v>
      </c>
      <c r="C856" s="63" t="s">
        <v>282</v>
      </c>
      <c r="D856" s="63" t="s">
        <v>369</v>
      </c>
    </row>
    <row r="857" spans="1:4" s="67" customFormat="1">
      <c r="A857" s="62" t="s">
        <v>410</v>
      </c>
      <c r="B857" s="72">
        <v>50</v>
      </c>
      <c r="C857" s="63" t="s">
        <v>282</v>
      </c>
      <c r="D857" s="63" t="s">
        <v>369</v>
      </c>
    </row>
    <row r="858" spans="1:4" s="67" customFormat="1">
      <c r="A858" s="62" t="s">
        <v>429</v>
      </c>
      <c r="B858" s="72">
        <v>60</v>
      </c>
      <c r="C858" s="63" t="s">
        <v>282</v>
      </c>
      <c r="D858" s="63" t="s">
        <v>369</v>
      </c>
    </row>
    <row r="859" spans="1:4" s="67" customFormat="1">
      <c r="A859" s="62" t="s">
        <v>411</v>
      </c>
      <c r="B859" s="72">
        <v>50</v>
      </c>
      <c r="C859" s="63" t="s">
        <v>282</v>
      </c>
      <c r="D859" s="63" t="s">
        <v>369</v>
      </c>
    </row>
    <row r="860" spans="1:4" s="67" customFormat="1">
      <c r="A860" s="62" t="s">
        <v>409</v>
      </c>
      <c r="B860" s="72">
        <v>80</v>
      </c>
      <c r="C860" s="63" t="s">
        <v>283</v>
      </c>
      <c r="D860" s="63" t="s">
        <v>232</v>
      </c>
    </row>
    <row r="861" spans="1:4" s="67" customFormat="1">
      <c r="A861" s="62" t="s">
        <v>438</v>
      </c>
      <c r="B861" s="72">
        <v>50</v>
      </c>
      <c r="C861" s="63" t="s">
        <v>283</v>
      </c>
      <c r="D861" s="63" t="s">
        <v>232</v>
      </c>
    </row>
    <row r="862" spans="1:4" s="67" customFormat="1">
      <c r="A862" s="62" t="s">
        <v>425</v>
      </c>
      <c r="B862" s="72">
        <v>65</v>
      </c>
      <c r="C862" s="63" t="s">
        <v>283</v>
      </c>
      <c r="D862" s="63" t="s">
        <v>232</v>
      </c>
    </row>
    <row r="863" spans="1:4" s="67" customFormat="1" ht="37.5">
      <c r="A863" s="62" t="s">
        <v>422</v>
      </c>
      <c r="B863" s="72">
        <v>55</v>
      </c>
      <c r="C863" s="63" t="s">
        <v>283</v>
      </c>
      <c r="D863" s="63" t="s">
        <v>232</v>
      </c>
    </row>
    <row r="864" spans="1:4" s="67" customFormat="1">
      <c r="A864" s="62" t="s">
        <v>451</v>
      </c>
      <c r="B864" s="72">
        <v>100</v>
      </c>
      <c r="C864" s="63" t="s">
        <v>284</v>
      </c>
      <c r="D864" s="63" t="s">
        <v>370</v>
      </c>
    </row>
    <row r="865" spans="1:4" s="67" customFormat="1" ht="37.5">
      <c r="A865" s="62" t="s">
        <v>463</v>
      </c>
      <c r="B865" s="72">
        <v>55</v>
      </c>
      <c r="C865" s="63" t="s">
        <v>284</v>
      </c>
      <c r="D865" s="63" t="s">
        <v>370</v>
      </c>
    </row>
    <row r="866" spans="1:4" s="67" customFormat="1" ht="37.5">
      <c r="A866" s="62" t="s">
        <v>452</v>
      </c>
      <c r="B866" s="72">
        <v>60</v>
      </c>
      <c r="C866" s="63" t="s">
        <v>284</v>
      </c>
      <c r="D866" s="63" t="s">
        <v>370</v>
      </c>
    </row>
    <row r="867" spans="1:4" s="67" customFormat="1">
      <c r="A867" s="62" t="s">
        <v>453</v>
      </c>
      <c r="B867" s="72">
        <v>65</v>
      </c>
      <c r="C867" s="63" t="s">
        <v>284</v>
      </c>
      <c r="D867" s="63" t="s">
        <v>370</v>
      </c>
    </row>
    <row r="868" spans="1:4" s="67" customFormat="1">
      <c r="A868" s="62" t="s">
        <v>438</v>
      </c>
      <c r="B868" s="72">
        <v>50</v>
      </c>
      <c r="C868" s="63" t="s">
        <v>284</v>
      </c>
      <c r="D868" s="63" t="s">
        <v>370</v>
      </c>
    </row>
    <row r="869" spans="1:4" s="67" customFormat="1">
      <c r="A869" s="62" t="s">
        <v>433</v>
      </c>
      <c r="B869" s="72">
        <v>50</v>
      </c>
      <c r="C869" s="63" t="s">
        <v>284</v>
      </c>
      <c r="D869" s="63" t="s">
        <v>370</v>
      </c>
    </row>
    <row r="870" spans="1:4" s="67" customFormat="1">
      <c r="A870" s="62" t="s">
        <v>409</v>
      </c>
      <c r="B870" s="72">
        <v>100</v>
      </c>
      <c r="C870" s="63" t="s">
        <v>284</v>
      </c>
      <c r="D870" s="63" t="s">
        <v>370</v>
      </c>
    </row>
    <row r="871" spans="1:4" s="67" customFormat="1">
      <c r="A871" s="62" t="s">
        <v>413</v>
      </c>
      <c r="B871" s="72">
        <v>55</v>
      </c>
      <c r="C871" s="63" t="s">
        <v>284</v>
      </c>
      <c r="D871" s="63" t="s">
        <v>370</v>
      </c>
    </row>
    <row r="872" spans="1:4" s="67" customFormat="1" ht="37.5">
      <c r="A872" s="62" t="s">
        <v>454</v>
      </c>
      <c r="B872" s="72">
        <v>50</v>
      </c>
      <c r="C872" s="63" t="s">
        <v>284</v>
      </c>
      <c r="D872" s="63" t="s">
        <v>370</v>
      </c>
    </row>
    <row r="873" spans="1:4" s="67" customFormat="1">
      <c r="A873" s="62" t="s">
        <v>446</v>
      </c>
      <c r="B873" s="72">
        <v>50</v>
      </c>
      <c r="C873" s="63" t="s">
        <v>284</v>
      </c>
      <c r="D873" s="63" t="s">
        <v>370</v>
      </c>
    </row>
    <row r="874" spans="1:4" s="67" customFormat="1" ht="37.5">
      <c r="A874" s="62" t="s">
        <v>408</v>
      </c>
      <c r="B874" s="72">
        <v>50</v>
      </c>
      <c r="C874" s="63" t="s">
        <v>284</v>
      </c>
      <c r="D874" s="63" t="s">
        <v>370</v>
      </c>
    </row>
    <row r="875" spans="1:4" s="67" customFormat="1">
      <c r="A875" s="62" t="s">
        <v>425</v>
      </c>
      <c r="B875" s="72">
        <v>70</v>
      </c>
      <c r="C875" s="63" t="s">
        <v>284</v>
      </c>
      <c r="D875" s="63" t="s">
        <v>370</v>
      </c>
    </row>
    <row r="876" spans="1:4" s="67" customFormat="1" ht="37.5">
      <c r="A876" s="62" t="s">
        <v>460</v>
      </c>
      <c r="B876" s="72">
        <v>50</v>
      </c>
      <c r="C876" s="63" t="s">
        <v>284</v>
      </c>
      <c r="D876" s="63" t="s">
        <v>370</v>
      </c>
    </row>
    <row r="877" spans="1:4" s="67" customFormat="1" ht="15.75" customHeight="1">
      <c r="A877" s="62" t="s">
        <v>416</v>
      </c>
      <c r="B877" s="71">
        <v>50</v>
      </c>
      <c r="C877" s="63" t="s">
        <v>284</v>
      </c>
      <c r="D877" s="63" t="s">
        <v>370</v>
      </c>
    </row>
    <row r="878" spans="1:4" s="67" customFormat="1" ht="37.5">
      <c r="A878" s="62" t="s">
        <v>417</v>
      </c>
      <c r="B878" s="72">
        <v>50</v>
      </c>
      <c r="C878" s="63" t="s">
        <v>284</v>
      </c>
      <c r="D878" s="63" t="s">
        <v>370</v>
      </c>
    </row>
    <row r="879" spans="1:4" s="67" customFormat="1" ht="37.5">
      <c r="A879" s="62" t="s">
        <v>456</v>
      </c>
      <c r="B879" s="72">
        <v>50</v>
      </c>
      <c r="C879" s="63" t="s">
        <v>284</v>
      </c>
      <c r="D879" s="63" t="s">
        <v>370</v>
      </c>
    </row>
    <row r="880" spans="1:4" s="67" customFormat="1">
      <c r="A880" s="62" t="s">
        <v>440</v>
      </c>
      <c r="B880" s="72">
        <v>50</v>
      </c>
      <c r="C880" s="63" t="s">
        <v>284</v>
      </c>
      <c r="D880" s="63" t="s">
        <v>370</v>
      </c>
    </row>
    <row r="881" spans="1:4" s="67" customFormat="1" ht="21" customHeight="1">
      <c r="A881" s="62" t="s">
        <v>419</v>
      </c>
      <c r="B881" s="72">
        <v>50</v>
      </c>
      <c r="C881" s="63" t="s">
        <v>284</v>
      </c>
      <c r="D881" s="63" t="s">
        <v>370</v>
      </c>
    </row>
    <row r="882" spans="1:4" s="67" customFormat="1">
      <c r="A882" s="62" t="s">
        <v>415</v>
      </c>
      <c r="B882" s="72">
        <v>65</v>
      </c>
      <c r="C882" s="63" t="s">
        <v>284</v>
      </c>
      <c r="D882" s="63" t="s">
        <v>370</v>
      </c>
    </row>
    <row r="883" spans="1:4" s="67" customFormat="1" ht="37.5">
      <c r="A883" s="62" t="s">
        <v>420</v>
      </c>
      <c r="B883" s="72">
        <v>50</v>
      </c>
      <c r="C883" s="63" t="s">
        <v>284</v>
      </c>
      <c r="D883" s="63" t="s">
        <v>370</v>
      </c>
    </row>
    <row r="884" spans="1:4" s="67" customFormat="1">
      <c r="A884" s="62" t="s">
        <v>450</v>
      </c>
      <c r="B884" s="72">
        <v>60</v>
      </c>
      <c r="C884" s="59" t="s">
        <v>284</v>
      </c>
      <c r="D884" s="63" t="s">
        <v>370</v>
      </c>
    </row>
    <row r="885" spans="1:4" s="67" customFormat="1">
      <c r="A885" s="62" t="s">
        <v>449</v>
      </c>
      <c r="B885" s="72">
        <v>50</v>
      </c>
      <c r="C885" s="63" t="s">
        <v>284</v>
      </c>
      <c r="D885" s="63" t="s">
        <v>370</v>
      </c>
    </row>
    <row r="886" spans="1:4" s="67" customFormat="1">
      <c r="A886" s="62" t="s">
        <v>421</v>
      </c>
      <c r="B886" s="72">
        <v>50</v>
      </c>
      <c r="C886" s="63" t="s">
        <v>284</v>
      </c>
      <c r="D886" s="63" t="s">
        <v>370</v>
      </c>
    </row>
    <row r="887" spans="1:4" s="67" customFormat="1">
      <c r="A887" s="62" t="s">
        <v>418</v>
      </c>
      <c r="B887" s="72">
        <v>50</v>
      </c>
      <c r="C887" s="63" t="s">
        <v>284</v>
      </c>
      <c r="D887" s="63" t="s">
        <v>370</v>
      </c>
    </row>
    <row r="888" spans="1:4" s="67" customFormat="1">
      <c r="A888" s="62" t="s">
        <v>462</v>
      </c>
      <c r="B888" s="72">
        <v>50</v>
      </c>
      <c r="C888" s="63" t="s">
        <v>284</v>
      </c>
      <c r="D888" s="63" t="s">
        <v>370</v>
      </c>
    </row>
    <row r="889" spans="1:4" s="67" customFormat="1">
      <c r="A889" s="62" t="s">
        <v>410</v>
      </c>
      <c r="B889" s="72">
        <v>50</v>
      </c>
      <c r="C889" s="63" t="s">
        <v>284</v>
      </c>
      <c r="D889" s="63" t="s">
        <v>370</v>
      </c>
    </row>
    <row r="890" spans="1:4" s="67" customFormat="1">
      <c r="A890" s="62" t="s">
        <v>444</v>
      </c>
      <c r="B890" s="72">
        <v>50</v>
      </c>
      <c r="C890" s="63" t="s">
        <v>284</v>
      </c>
      <c r="D890" s="63" t="s">
        <v>370</v>
      </c>
    </row>
    <row r="891" spans="1:4" s="67" customFormat="1">
      <c r="A891" s="62" t="s">
        <v>423</v>
      </c>
      <c r="B891" s="72">
        <v>50</v>
      </c>
      <c r="C891" s="63" t="s">
        <v>284</v>
      </c>
      <c r="D891" s="63" t="s">
        <v>370</v>
      </c>
    </row>
    <row r="892" spans="1:4" s="67" customFormat="1" ht="37.5">
      <c r="A892" s="62" t="s">
        <v>422</v>
      </c>
      <c r="B892" s="72">
        <v>60</v>
      </c>
      <c r="C892" s="63" t="s">
        <v>284</v>
      </c>
      <c r="D892" s="63" t="s">
        <v>370</v>
      </c>
    </row>
    <row r="893" spans="1:4" s="67" customFormat="1">
      <c r="A893" s="62" t="s">
        <v>439</v>
      </c>
      <c r="B893" s="71">
        <v>50</v>
      </c>
      <c r="C893" s="63" t="s">
        <v>284</v>
      </c>
      <c r="D893" s="63" t="s">
        <v>370</v>
      </c>
    </row>
    <row r="894" spans="1:4" s="67" customFormat="1" ht="37.5">
      <c r="A894" s="62" t="s">
        <v>442</v>
      </c>
      <c r="B894" s="72">
        <v>65</v>
      </c>
      <c r="C894" s="63" t="s">
        <v>284</v>
      </c>
      <c r="D894" s="63" t="s">
        <v>370</v>
      </c>
    </row>
    <row r="895" spans="1:4" s="67" customFormat="1">
      <c r="A895" s="62" t="s">
        <v>429</v>
      </c>
      <c r="B895" s="72">
        <v>85</v>
      </c>
      <c r="C895" s="63" t="s">
        <v>284</v>
      </c>
      <c r="D895" s="63" t="s">
        <v>370</v>
      </c>
    </row>
    <row r="896" spans="1:4" s="67" customFormat="1">
      <c r="A896" s="62" t="s">
        <v>434</v>
      </c>
      <c r="B896" s="72">
        <v>50</v>
      </c>
      <c r="C896" s="63" t="s">
        <v>284</v>
      </c>
      <c r="D896" s="63" t="s">
        <v>370</v>
      </c>
    </row>
    <row r="897" spans="1:4" s="67" customFormat="1">
      <c r="A897" s="62" t="s">
        <v>424</v>
      </c>
      <c r="B897" s="71">
        <v>50</v>
      </c>
      <c r="C897" s="63" t="s">
        <v>284</v>
      </c>
      <c r="D897" s="63" t="s">
        <v>370</v>
      </c>
    </row>
    <row r="898" spans="1:4" s="67" customFormat="1">
      <c r="A898" s="62" t="s">
        <v>447</v>
      </c>
      <c r="B898" s="71">
        <v>50</v>
      </c>
      <c r="C898" s="63" t="s">
        <v>284</v>
      </c>
      <c r="D898" s="63" t="s">
        <v>370</v>
      </c>
    </row>
    <row r="899" spans="1:4" s="67" customFormat="1">
      <c r="A899" s="62" t="s">
        <v>458</v>
      </c>
      <c r="B899" s="72">
        <v>50</v>
      </c>
      <c r="C899" s="63" t="s">
        <v>284</v>
      </c>
      <c r="D899" s="63" t="s">
        <v>370</v>
      </c>
    </row>
    <row r="900" spans="1:4" s="67" customFormat="1" ht="37.5">
      <c r="A900" s="62" t="s">
        <v>457</v>
      </c>
      <c r="B900" s="72">
        <v>50</v>
      </c>
      <c r="C900" s="63" t="s">
        <v>284</v>
      </c>
      <c r="D900" s="63" t="s">
        <v>370</v>
      </c>
    </row>
    <row r="901" spans="1:4" s="67" customFormat="1">
      <c r="A901" s="62" t="s">
        <v>411</v>
      </c>
      <c r="B901" s="72">
        <v>50</v>
      </c>
      <c r="C901" s="63" t="s">
        <v>284</v>
      </c>
      <c r="D901" s="63" t="s">
        <v>370</v>
      </c>
    </row>
    <row r="902" spans="1:4" s="67" customFormat="1">
      <c r="A902" s="62" t="s">
        <v>443</v>
      </c>
      <c r="B902" s="72">
        <v>55</v>
      </c>
      <c r="C902" s="63" t="s">
        <v>284</v>
      </c>
      <c r="D902" s="63" t="s">
        <v>370</v>
      </c>
    </row>
    <row r="903" spans="1:4" s="67" customFormat="1">
      <c r="A903" s="62" t="s">
        <v>455</v>
      </c>
      <c r="B903" s="72">
        <v>50</v>
      </c>
      <c r="C903" s="63" t="s">
        <v>284</v>
      </c>
      <c r="D903" s="63" t="s">
        <v>370</v>
      </c>
    </row>
    <row r="904" spans="1:4" s="67" customFormat="1">
      <c r="A904" s="62" t="s">
        <v>448</v>
      </c>
      <c r="B904" s="72">
        <v>70</v>
      </c>
      <c r="C904" s="63" t="s">
        <v>284</v>
      </c>
      <c r="D904" s="63" t="s">
        <v>370</v>
      </c>
    </row>
    <row r="905" spans="1:4" s="67" customFormat="1">
      <c r="A905" s="62" t="s">
        <v>426</v>
      </c>
      <c r="B905" s="72">
        <v>50</v>
      </c>
      <c r="C905" s="63" t="s">
        <v>284</v>
      </c>
      <c r="D905" s="63" t="s">
        <v>370</v>
      </c>
    </row>
    <row r="906" spans="1:4" s="67" customFormat="1">
      <c r="A906" s="62" t="s">
        <v>459</v>
      </c>
      <c r="B906" s="71">
        <v>50</v>
      </c>
      <c r="C906" s="63" t="s">
        <v>284</v>
      </c>
      <c r="D906" s="63" t="s">
        <v>370</v>
      </c>
    </row>
    <row r="907" spans="1:4" s="67" customFormat="1" ht="37.5">
      <c r="A907" s="62" t="s">
        <v>428</v>
      </c>
      <c r="B907" s="72">
        <v>50</v>
      </c>
      <c r="C907" s="63" t="s">
        <v>284</v>
      </c>
      <c r="D907" s="63" t="s">
        <v>370</v>
      </c>
    </row>
    <row r="908" spans="1:4" s="67" customFormat="1">
      <c r="A908" s="62" t="s">
        <v>427</v>
      </c>
      <c r="B908" s="72">
        <v>50</v>
      </c>
      <c r="C908" s="63" t="s">
        <v>284</v>
      </c>
      <c r="D908" s="63" t="s">
        <v>370</v>
      </c>
    </row>
    <row r="909" spans="1:4" s="67" customFormat="1">
      <c r="A909" s="62" t="s">
        <v>430</v>
      </c>
      <c r="B909" s="72">
        <v>50</v>
      </c>
      <c r="C909" s="63" t="s">
        <v>284</v>
      </c>
      <c r="D909" s="63" t="s">
        <v>370</v>
      </c>
    </row>
    <row r="910" spans="1:4" s="67" customFormat="1" ht="37.5">
      <c r="A910" s="62" t="s">
        <v>463</v>
      </c>
      <c r="B910" s="72">
        <v>55</v>
      </c>
      <c r="C910" s="63" t="s">
        <v>285</v>
      </c>
      <c r="D910" s="63" t="s">
        <v>371</v>
      </c>
    </row>
    <row r="911" spans="1:4" s="67" customFormat="1">
      <c r="A911" s="62" t="s">
        <v>409</v>
      </c>
      <c r="B911" s="72">
        <v>100</v>
      </c>
      <c r="C911" s="63" t="s">
        <v>285</v>
      </c>
      <c r="D911" s="63" t="s">
        <v>371</v>
      </c>
    </row>
    <row r="912" spans="1:4" s="67" customFormat="1">
      <c r="A912" s="62" t="s">
        <v>425</v>
      </c>
      <c r="B912" s="72">
        <v>80</v>
      </c>
      <c r="C912" s="63" t="s">
        <v>285</v>
      </c>
      <c r="D912" s="63" t="s">
        <v>371</v>
      </c>
    </row>
    <row r="913" spans="1:4" s="67" customFormat="1" ht="37.5">
      <c r="A913" s="62" t="s">
        <v>442</v>
      </c>
      <c r="B913" s="72">
        <v>65</v>
      </c>
      <c r="C913" s="63" t="s">
        <v>285</v>
      </c>
      <c r="D913" s="63" t="s">
        <v>371</v>
      </c>
    </row>
    <row r="914" spans="1:4" s="67" customFormat="1">
      <c r="A914" s="62" t="s">
        <v>419</v>
      </c>
      <c r="B914" s="72">
        <v>50</v>
      </c>
      <c r="C914" s="63" t="s">
        <v>285</v>
      </c>
      <c r="D914" s="63" t="s">
        <v>371</v>
      </c>
    </row>
    <row r="915" spans="1:4" s="67" customFormat="1">
      <c r="A915" s="62" t="s">
        <v>450</v>
      </c>
      <c r="B915" s="72">
        <v>60</v>
      </c>
      <c r="C915" s="59" t="s">
        <v>285</v>
      </c>
      <c r="D915" s="63" t="s">
        <v>371</v>
      </c>
    </row>
    <row r="916" spans="1:4" s="67" customFormat="1">
      <c r="A916" s="62" t="s">
        <v>458</v>
      </c>
      <c r="B916" s="72">
        <v>50</v>
      </c>
      <c r="C916" s="63" t="s">
        <v>285</v>
      </c>
      <c r="D916" s="63" t="s">
        <v>371</v>
      </c>
    </row>
    <row r="917" spans="1:4" s="67" customFormat="1">
      <c r="A917" s="62" t="s">
        <v>448</v>
      </c>
      <c r="B917" s="72">
        <v>70</v>
      </c>
      <c r="C917" s="63" t="s">
        <v>285</v>
      </c>
      <c r="D917" s="63" t="s">
        <v>371</v>
      </c>
    </row>
    <row r="918" spans="1:4" s="67" customFormat="1" ht="37.5">
      <c r="A918" s="62" t="s">
        <v>463</v>
      </c>
      <c r="B918" s="72">
        <v>55</v>
      </c>
      <c r="C918" s="63" t="s">
        <v>286</v>
      </c>
      <c r="D918" s="63" t="s">
        <v>372</v>
      </c>
    </row>
    <row r="919" spans="1:4" s="67" customFormat="1" ht="37.5">
      <c r="A919" s="62" t="s">
        <v>452</v>
      </c>
      <c r="B919" s="72">
        <v>50</v>
      </c>
      <c r="C919" s="63" t="s">
        <v>286</v>
      </c>
      <c r="D919" s="63" t="s">
        <v>372</v>
      </c>
    </row>
    <row r="920" spans="1:4" s="67" customFormat="1">
      <c r="A920" s="62" t="s">
        <v>409</v>
      </c>
      <c r="B920" s="72">
        <v>100</v>
      </c>
      <c r="C920" s="63" t="s">
        <v>286</v>
      </c>
      <c r="D920" s="63" t="s">
        <v>372</v>
      </c>
    </row>
    <row r="921" spans="1:4" s="67" customFormat="1">
      <c r="A921" s="62" t="s">
        <v>421</v>
      </c>
      <c r="B921" s="72">
        <v>50</v>
      </c>
      <c r="C921" s="63" t="s">
        <v>286</v>
      </c>
      <c r="D921" s="63" t="s">
        <v>372</v>
      </c>
    </row>
    <row r="922" spans="1:4" s="67" customFormat="1">
      <c r="A922" s="62" t="s">
        <v>438</v>
      </c>
      <c r="B922" s="72">
        <v>50</v>
      </c>
      <c r="C922" s="63" t="s">
        <v>286</v>
      </c>
      <c r="D922" s="63" t="s">
        <v>372</v>
      </c>
    </row>
    <row r="923" spans="1:4" s="67" customFormat="1" ht="37.5">
      <c r="A923" s="62" t="s">
        <v>420</v>
      </c>
      <c r="B923" s="72">
        <v>50</v>
      </c>
      <c r="C923" s="63" t="s">
        <v>286</v>
      </c>
      <c r="D923" s="63" t="s">
        <v>372</v>
      </c>
    </row>
    <row r="924" spans="1:4" s="67" customFormat="1" ht="37.5">
      <c r="A924" s="62" t="s">
        <v>456</v>
      </c>
      <c r="B924" s="72">
        <v>50</v>
      </c>
      <c r="C924" s="63" t="s">
        <v>286</v>
      </c>
      <c r="D924" s="63" t="s">
        <v>372</v>
      </c>
    </row>
    <row r="925" spans="1:4" s="67" customFormat="1">
      <c r="A925" s="62" t="s">
        <v>441</v>
      </c>
      <c r="B925" s="72">
        <v>50</v>
      </c>
      <c r="C925" s="63" t="s">
        <v>286</v>
      </c>
      <c r="D925" s="63" t="s">
        <v>372</v>
      </c>
    </row>
    <row r="926" spans="1:4" s="67" customFormat="1">
      <c r="A926" s="62" t="s">
        <v>439</v>
      </c>
      <c r="B926" s="71">
        <v>50</v>
      </c>
      <c r="C926" s="63" t="s">
        <v>286</v>
      </c>
      <c r="D926" s="63" t="s">
        <v>372</v>
      </c>
    </row>
    <row r="927" spans="1:4" s="67" customFormat="1" ht="37.5">
      <c r="A927" s="62" t="s">
        <v>422</v>
      </c>
      <c r="B927" s="72">
        <v>55</v>
      </c>
      <c r="C927" s="63" t="s">
        <v>286</v>
      </c>
      <c r="D927" s="63" t="s">
        <v>372</v>
      </c>
    </row>
    <row r="928" spans="1:4" s="67" customFormat="1">
      <c r="A928" s="62" t="s">
        <v>410</v>
      </c>
      <c r="B928" s="72">
        <v>50</v>
      </c>
      <c r="C928" s="63" t="s">
        <v>286</v>
      </c>
      <c r="D928" s="63" t="s">
        <v>372</v>
      </c>
    </row>
    <row r="929" spans="1:4" s="67" customFormat="1">
      <c r="A929" s="62" t="s">
        <v>458</v>
      </c>
      <c r="B929" s="72">
        <v>50</v>
      </c>
      <c r="C929" s="63" t="s">
        <v>286</v>
      </c>
      <c r="D929" s="63" t="s">
        <v>372</v>
      </c>
    </row>
    <row r="930" spans="1:4" s="67" customFormat="1" ht="37.5">
      <c r="A930" s="62" t="s">
        <v>442</v>
      </c>
      <c r="B930" s="72">
        <v>65</v>
      </c>
      <c r="C930" s="63" t="s">
        <v>286</v>
      </c>
      <c r="D930" s="63" t="s">
        <v>372</v>
      </c>
    </row>
    <row r="931" spans="1:4" s="67" customFormat="1">
      <c r="A931" s="62" t="s">
        <v>425</v>
      </c>
      <c r="B931" s="72">
        <v>80</v>
      </c>
      <c r="C931" s="63" t="s">
        <v>286</v>
      </c>
      <c r="D931" s="63" t="s">
        <v>372</v>
      </c>
    </row>
    <row r="932" spans="1:4" s="67" customFormat="1">
      <c r="A932" s="62" t="s">
        <v>450</v>
      </c>
      <c r="B932" s="72">
        <v>60</v>
      </c>
      <c r="C932" s="59" t="s">
        <v>286</v>
      </c>
      <c r="D932" s="63" t="s">
        <v>372</v>
      </c>
    </row>
    <row r="933" spans="1:4" s="67" customFormat="1">
      <c r="A933" s="62" t="s">
        <v>462</v>
      </c>
      <c r="B933" s="72">
        <v>50</v>
      </c>
      <c r="C933" s="63" t="s">
        <v>286</v>
      </c>
      <c r="D933" s="63" t="s">
        <v>372</v>
      </c>
    </row>
    <row r="934" spans="1:4" s="67" customFormat="1">
      <c r="A934" s="62" t="s">
        <v>464</v>
      </c>
      <c r="B934" s="72">
        <v>50</v>
      </c>
      <c r="C934" s="63" t="s">
        <v>286</v>
      </c>
      <c r="D934" s="63" t="s">
        <v>372</v>
      </c>
    </row>
    <row r="935" spans="1:4" s="67" customFormat="1">
      <c r="A935" s="62" t="s">
        <v>448</v>
      </c>
      <c r="B935" s="72">
        <v>70</v>
      </c>
      <c r="C935" s="63" t="s">
        <v>286</v>
      </c>
      <c r="D935" s="63" t="s">
        <v>372</v>
      </c>
    </row>
    <row r="936" spans="1:4" s="67" customFormat="1">
      <c r="A936" s="62" t="s">
        <v>451</v>
      </c>
      <c r="B936" s="72">
        <v>70</v>
      </c>
      <c r="C936" s="63" t="s">
        <v>287</v>
      </c>
      <c r="D936" s="63" t="s">
        <v>373</v>
      </c>
    </row>
    <row r="937" spans="1:4" s="67" customFormat="1">
      <c r="A937" s="62" t="s">
        <v>409</v>
      </c>
      <c r="B937" s="72">
        <v>70</v>
      </c>
      <c r="C937" s="63" t="s">
        <v>287</v>
      </c>
      <c r="D937" s="63" t="s">
        <v>373</v>
      </c>
    </row>
    <row r="938" spans="1:4" s="67" customFormat="1">
      <c r="A938" s="62" t="s">
        <v>440</v>
      </c>
      <c r="B938" s="72">
        <v>50</v>
      </c>
      <c r="C938" s="63" t="s">
        <v>287</v>
      </c>
      <c r="D938" s="63" t="s">
        <v>373</v>
      </c>
    </row>
    <row r="939" spans="1:4" s="67" customFormat="1">
      <c r="A939" s="62" t="s">
        <v>458</v>
      </c>
      <c r="B939" s="72">
        <v>50</v>
      </c>
      <c r="C939" s="63" t="s">
        <v>287</v>
      </c>
      <c r="D939" s="63" t="s">
        <v>373</v>
      </c>
    </row>
    <row r="940" spans="1:4" s="67" customFormat="1" ht="37.5">
      <c r="A940" s="62" t="s">
        <v>457</v>
      </c>
      <c r="B940" s="72">
        <v>50</v>
      </c>
      <c r="C940" s="63" t="s">
        <v>287</v>
      </c>
      <c r="D940" s="63" t="s">
        <v>373</v>
      </c>
    </row>
    <row r="941" spans="1:4" s="67" customFormat="1">
      <c r="A941" s="62" t="s">
        <v>455</v>
      </c>
      <c r="B941" s="72">
        <v>50</v>
      </c>
      <c r="C941" s="63" t="s">
        <v>287</v>
      </c>
      <c r="D941" s="63" t="s">
        <v>373</v>
      </c>
    </row>
    <row r="942" spans="1:4" s="67" customFormat="1">
      <c r="A942" s="62" t="s">
        <v>418</v>
      </c>
      <c r="B942" s="72">
        <v>50</v>
      </c>
      <c r="C942" s="63" t="s">
        <v>287</v>
      </c>
      <c r="D942" s="63" t="s">
        <v>373</v>
      </c>
    </row>
    <row r="943" spans="1:4" s="67" customFormat="1" ht="37.5">
      <c r="A943" s="62" t="s">
        <v>428</v>
      </c>
      <c r="B943" s="72">
        <v>50</v>
      </c>
      <c r="C943" s="63" t="s">
        <v>287</v>
      </c>
      <c r="D943" s="63" t="s">
        <v>373</v>
      </c>
    </row>
    <row r="944" spans="1:4" s="67" customFormat="1">
      <c r="A944" s="62" t="s">
        <v>438</v>
      </c>
      <c r="B944" s="72">
        <v>50</v>
      </c>
      <c r="C944" s="63" t="s">
        <v>287</v>
      </c>
      <c r="D944" s="63" t="s">
        <v>373</v>
      </c>
    </row>
    <row r="945" spans="1:4" s="67" customFormat="1" ht="37.5">
      <c r="A945" s="62" t="s">
        <v>460</v>
      </c>
      <c r="B945" s="72">
        <v>50</v>
      </c>
      <c r="C945" s="63" t="s">
        <v>287</v>
      </c>
      <c r="D945" s="63" t="s">
        <v>373</v>
      </c>
    </row>
    <row r="946" spans="1:4" s="67" customFormat="1" ht="37.5">
      <c r="A946" s="62" t="s">
        <v>422</v>
      </c>
      <c r="B946" s="72">
        <v>55</v>
      </c>
      <c r="C946" s="63" t="s">
        <v>287</v>
      </c>
      <c r="D946" s="63" t="s">
        <v>373</v>
      </c>
    </row>
    <row r="947" spans="1:4" s="67" customFormat="1">
      <c r="A947" s="62" t="s">
        <v>410</v>
      </c>
      <c r="B947" s="72">
        <v>50</v>
      </c>
      <c r="C947" s="63" t="s">
        <v>287</v>
      </c>
      <c r="D947" s="63" t="s">
        <v>373</v>
      </c>
    </row>
    <row r="948" spans="1:4" s="67" customFormat="1" ht="37.5">
      <c r="A948" s="62" t="s">
        <v>442</v>
      </c>
      <c r="B948" s="72">
        <v>65</v>
      </c>
      <c r="C948" s="63" t="s">
        <v>287</v>
      </c>
      <c r="D948" s="63" t="s">
        <v>373</v>
      </c>
    </row>
    <row r="949" spans="1:4" s="67" customFormat="1">
      <c r="A949" s="62" t="s">
        <v>419</v>
      </c>
      <c r="B949" s="72">
        <v>50</v>
      </c>
      <c r="C949" s="63" t="s">
        <v>287</v>
      </c>
      <c r="D949" s="63" t="s">
        <v>373</v>
      </c>
    </row>
    <row r="950" spans="1:4" s="67" customFormat="1">
      <c r="A950" s="62" t="s">
        <v>421</v>
      </c>
      <c r="B950" s="72">
        <v>50</v>
      </c>
      <c r="C950" s="63" t="s">
        <v>287</v>
      </c>
      <c r="D950" s="63" t="s">
        <v>373</v>
      </c>
    </row>
    <row r="951" spans="1:4" s="67" customFormat="1">
      <c r="A951" s="62" t="s">
        <v>426</v>
      </c>
      <c r="B951" s="72">
        <v>50</v>
      </c>
      <c r="C951" s="63" t="s">
        <v>287</v>
      </c>
      <c r="D951" s="63" t="s">
        <v>373</v>
      </c>
    </row>
    <row r="952" spans="1:4" s="67" customFormat="1">
      <c r="A952" s="62" t="s">
        <v>409</v>
      </c>
      <c r="B952" s="72">
        <v>80</v>
      </c>
      <c r="C952" s="63" t="s">
        <v>288</v>
      </c>
      <c r="D952" s="63" t="s">
        <v>374</v>
      </c>
    </row>
    <row r="953" spans="1:4" s="67" customFormat="1">
      <c r="A953" s="62" t="s">
        <v>451</v>
      </c>
      <c r="B953" s="72">
        <v>65</v>
      </c>
      <c r="C953" s="63" t="s">
        <v>288</v>
      </c>
      <c r="D953" s="63" t="s">
        <v>374</v>
      </c>
    </row>
    <row r="954" spans="1:4" s="67" customFormat="1" ht="37.5">
      <c r="A954" s="62" t="s">
        <v>442</v>
      </c>
      <c r="B954" s="72">
        <v>65</v>
      </c>
      <c r="C954" s="63" t="s">
        <v>288</v>
      </c>
      <c r="D954" s="63" t="s">
        <v>374</v>
      </c>
    </row>
    <row r="955" spans="1:4" s="67" customFormat="1">
      <c r="A955" s="62" t="s">
        <v>458</v>
      </c>
      <c r="B955" s="72">
        <v>50</v>
      </c>
      <c r="C955" s="63" t="s">
        <v>288</v>
      </c>
      <c r="D955" s="63" t="s">
        <v>374</v>
      </c>
    </row>
    <row r="956" spans="1:4" s="67" customFormat="1">
      <c r="A956" s="62" t="s">
        <v>421</v>
      </c>
      <c r="B956" s="72">
        <v>50</v>
      </c>
      <c r="C956" s="63" t="s">
        <v>288</v>
      </c>
      <c r="D956" s="63" t="s">
        <v>374</v>
      </c>
    </row>
    <row r="957" spans="1:4" s="67" customFormat="1">
      <c r="A957" s="62" t="s">
        <v>455</v>
      </c>
      <c r="B957" s="72">
        <v>50</v>
      </c>
      <c r="C957" s="63" t="s">
        <v>288</v>
      </c>
      <c r="D957" s="63" t="s">
        <v>374</v>
      </c>
    </row>
    <row r="958" spans="1:4" s="67" customFormat="1">
      <c r="A958" s="62" t="s">
        <v>409</v>
      </c>
      <c r="B958" s="72">
        <v>80</v>
      </c>
      <c r="C958" s="63" t="s">
        <v>289</v>
      </c>
      <c r="D958" s="63" t="s">
        <v>375</v>
      </c>
    </row>
    <row r="959" spans="1:4" s="67" customFormat="1" ht="37.5">
      <c r="A959" s="62" t="s">
        <v>463</v>
      </c>
      <c r="B959" s="72">
        <v>55</v>
      </c>
      <c r="C959" s="63" t="s">
        <v>289</v>
      </c>
      <c r="D959" s="63" t="s">
        <v>375</v>
      </c>
    </row>
    <row r="960" spans="1:4" s="67" customFormat="1" ht="37.5">
      <c r="A960" s="62" t="s">
        <v>408</v>
      </c>
      <c r="B960" s="72">
        <v>50</v>
      </c>
      <c r="C960" s="63" t="s">
        <v>289</v>
      </c>
      <c r="D960" s="63" t="s">
        <v>375</v>
      </c>
    </row>
    <row r="961" spans="1:4" s="67" customFormat="1" ht="37.5">
      <c r="A961" s="62" t="s">
        <v>452</v>
      </c>
      <c r="B961" s="72">
        <v>50</v>
      </c>
      <c r="C961" s="63" t="s">
        <v>289</v>
      </c>
      <c r="D961" s="63" t="s">
        <v>375</v>
      </c>
    </row>
    <row r="962" spans="1:4" s="67" customFormat="1" ht="37.5">
      <c r="A962" s="62" t="s">
        <v>416</v>
      </c>
      <c r="B962" s="71">
        <v>50</v>
      </c>
      <c r="C962" s="63" t="s">
        <v>289</v>
      </c>
      <c r="D962" s="63" t="s">
        <v>375</v>
      </c>
    </row>
    <row r="963" spans="1:4" s="67" customFormat="1">
      <c r="A963" s="62" t="s">
        <v>419</v>
      </c>
      <c r="B963" s="72">
        <v>50</v>
      </c>
      <c r="C963" s="63" t="s">
        <v>289</v>
      </c>
      <c r="D963" s="63" t="s">
        <v>375</v>
      </c>
    </row>
    <row r="964" spans="1:4" s="67" customFormat="1">
      <c r="A964" s="62" t="s">
        <v>421</v>
      </c>
      <c r="B964" s="72">
        <v>50</v>
      </c>
      <c r="C964" s="63" t="s">
        <v>289</v>
      </c>
      <c r="D964" s="63" t="s">
        <v>375</v>
      </c>
    </row>
    <row r="965" spans="1:4" s="67" customFormat="1">
      <c r="A965" s="62" t="s">
        <v>424</v>
      </c>
      <c r="B965" s="71">
        <v>50</v>
      </c>
      <c r="C965" s="63" t="s">
        <v>289</v>
      </c>
      <c r="D965" s="63" t="s">
        <v>375</v>
      </c>
    </row>
    <row r="966" spans="1:4" s="67" customFormat="1">
      <c r="A966" s="62" t="s">
        <v>453</v>
      </c>
      <c r="B966" s="72">
        <v>65</v>
      </c>
      <c r="C966" s="63" t="s">
        <v>289</v>
      </c>
      <c r="D966" s="63" t="s">
        <v>375</v>
      </c>
    </row>
    <row r="967" spans="1:4" s="67" customFormat="1" ht="37.5">
      <c r="A967" s="62" t="s">
        <v>456</v>
      </c>
      <c r="B967" s="72">
        <v>50</v>
      </c>
      <c r="C967" s="63" t="s">
        <v>289</v>
      </c>
      <c r="D967" s="63" t="s">
        <v>375</v>
      </c>
    </row>
    <row r="968" spans="1:4" s="67" customFormat="1">
      <c r="A968" s="62" t="s">
        <v>464</v>
      </c>
      <c r="B968" s="72">
        <v>50</v>
      </c>
      <c r="C968" s="63" t="s">
        <v>289</v>
      </c>
      <c r="D968" s="63" t="s">
        <v>375</v>
      </c>
    </row>
    <row r="969" spans="1:4" s="67" customFormat="1">
      <c r="A969" s="62" t="s">
        <v>438</v>
      </c>
      <c r="B969" s="72">
        <v>50</v>
      </c>
      <c r="C969" s="63" t="s">
        <v>289</v>
      </c>
      <c r="D969" s="63" t="s">
        <v>375</v>
      </c>
    </row>
    <row r="970" spans="1:4" s="67" customFormat="1" ht="37.5">
      <c r="A970" s="62" t="s">
        <v>460</v>
      </c>
      <c r="B970" s="72">
        <v>50</v>
      </c>
      <c r="C970" s="63" t="s">
        <v>289</v>
      </c>
      <c r="D970" s="63" t="s">
        <v>375</v>
      </c>
    </row>
    <row r="971" spans="1:4" s="67" customFormat="1" ht="37.5">
      <c r="A971" s="62" t="s">
        <v>428</v>
      </c>
      <c r="B971" s="72">
        <v>50</v>
      </c>
      <c r="C971" s="63" t="s">
        <v>289</v>
      </c>
      <c r="D971" s="63" t="s">
        <v>375</v>
      </c>
    </row>
    <row r="972" spans="1:4" s="67" customFormat="1">
      <c r="A972" s="62" t="s">
        <v>410</v>
      </c>
      <c r="B972" s="72">
        <v>50</v>
      </c>
      <c r="C972" s="63" t="s">
        <v>289</v>
      </c>
      <c r="D972" s="63" t="s">
        <v>375</v>
      </c>
    </row>
    <row r="973" spans="1:4" s="67" customFormat="1" ht="37.5">
      <c r="A973" s="62" t="s">
        <v>454</v>
      </c>
      <c r="B973" s="72">
        <v>50</v>
      </c>
      <c r="C973" s="63" t="s">
        <v>289</v>
      </c>
      <c r="D973" s="63" t="s">
        <v>375</v>
      </c>
    </row>
    <row r="974" spans="1:4" s="67" customFormat="1">
      <c r="A974" s="62" t="s">
        <v>411</v>
      </c>
      <c r="B974" s="72">
        <v>50</v>
      </c>
      <c r="C974" s="63" t="s">
        <v>289</v>
      </c>
      <c r="D974" s="63" t="s">
        <v>375</v>
      </c>
    </row>
    <row r="975" spans="1:4" s="67" customFormat="1" ht="37.5">
      <c r="A975" s="62" t="s">
        <v>420</v>
      </c>
      <c r="B975" s="72">
        <v>50</v>
      </c>
      <c r="C975" s="63" t="s">
        <v>289</v>
      </c>
      <c r="D975" s="63" t="s">
        <v>375</v>
      </c>
    </row>
    <row r="976" spans="1:4" s="67" customFormat="1">
      <c r="A976" s="62" t="s">
        <v>444</v>
      </c>
      <c r="B976" s="72">
        <v>50</v>
      </c>
      <c r="C976" s="63" t="s">
        <v>289</v>
      </c>
      <c r="D976" s="63" t="s">
        <v>375</v>
      </c>
    </row>
    <row r="977" spans="1:4" s="67" customFormat="1" ht="37.5">
      <c r="A977" s="62" t="s">
        <v>422</v>
      </c>
      <c r="B977" s="72">
        <v>55</v>
      </c>
      <c r="C977" s="63" t="s">
        <v>289</v>
      </c>
      <c r="D977" s="63" t="s">
        <v>375</v>
      </c>
    </row>
    <row r="978" spans="1:4" s="67" customFormat="1">
      <c r="A978" s="62" t="s">
        <v>458</v>
      </c>
      <c r="B978" s="72">
        <v>50</v>
      </c>
      <c r="C978" s="63" t="s">
        <v>289</v>
      </c>
      <c r="D978" s="63" t="s">
        <v>375</v>
      </c>
    </row>
    <row r="979" spans="1:4" s="67" customFormat="1">
      <c r="A979" s="62" t="s">
        <v>418</v>
      </c>
      <c r="B979" s="72">
        <v>50</v>
      </c>
      <c r="C979" s="63" t="s">
        <v>289</v>
      </c>
      <c r="D979" s="63" t="s">
        <v>375</v>
      </c>
    </row>
    <row r="980" spans="1:4" s="67" customFormat="1" ht="37.5">
      <c r="A980" s="62" t="s">
        <v>442</v>
      </c>
      <c r="B980" s="72">
        <v>65</v>
      </c>
      <c r="C980" s="63" t="s">
        <v>289</v>
      </c>
      <c r="D980" s="63" t="s">
        <v>375</v>
      </c>
    </row>
    <row r="981" spans="1:4" s="67" customFormat="1" ht="37.5">
      <c r="A981" s="62" t="s">
        <v>457</v>
      </c>
      <c r="B981" s="72">
        <v>50</v>
      </c>
      <c r="C981" s="63" t="s">
        <v>289</v>
      </c>
      <c r="D981" s="63" t="s">
        <v>375</v>
      </c>
    </row>
    <row r="982" spans="1:4" s="67" customFormat="1">
      <c r="A982" s="62" t="s">
        <v>455</v>
      </c>
      <c r="B982" s="72">
        <v>50</v>
      </c>
      <c r="C982" s="63" t="s">
        <v>289</v>
      </c>
      <c r="D982" s="63" t="s">
        <v>375</v>
      </c>
    </row>
    <row r="983" spans="1:4" s="67" customFormat="1">
      <c r="A983" s="62" t="s">
        <v>459</v>
      </c>
      <c r="B983" s="71">
        <v>50</v>
      </c>
      <c r="C983" s="63" t="s">
        <v>289</v>
      </c>
      <c r="D983" s="63" t="s">
        <v>375</v>
      </c>
    </row>
    <row r="984" spans="1:4" s="67" customFormat="1">
      <c r="A984" s="62" t="s">
        <v>425</v>
      </c>
      <c r="B984" s="72">
        <v>65</v>
      </c>
      <c r="C984" s="63" t="s">
        <v>289</v>
      </c>
      <c r="D984" s="63" t="s">
        <v>375</v>
      </c>
    </row>
    <row r="985" spans="1:4" s="67" customFormat="1">
      <c r="A985" s="62" t="s">
        <v>432</v>
      </c>
      <c r="B985" s="72">
        <v>50</v>
      </c>
      <c r="C985" s="63" t="s">
        <v>289</v>
      </c>
      <c r="D985" s="63" t="s">
        <v>375</v>
      </c>
    </row>
    <row r="986" spans="1:4" s="67" customFormat="1">
      <c r="A986" s="62" t="s">
        <v>451</v>
      </c>
      <c r="B986" s="72">
        <v>100</v>
      </c>
      <c r="C986" s="63" t="s">
        <v>290</v>
      </c>
      <c r="D986" s="63" t="s">
        <v>376</v>
      </c>
    </row>
    <row r="987" spans="1:4" s="67" customFormat="1" ht="37.5">
      <c r="A987" s="62" t="s">
        <v>463</v>
      </c>
      <c r="B987" s="72">
        <v>55</v>
      </c>
      <c r="C987" s="63" t="s">
        <v>290</v>
      </c>
      <c r="D987" s="63" t="s">
        <v>376</v>
      </c>
    </row>
    <row r="988" spans="1:4" s="67" customFormat="1" ht="37.5">
      <c r="A988" s="62" t="s">
        <v>408</v>
      </c>
      <c r="B988" s="72">
        <v>50</v>
      </c>
      <c r="C988" s="63" t="s">
        <v>290</v>
      </c>
      <c r="D988" s="63" t="s">
        <v>376</v>
      </c>
    </row>
    <row r="989" spans="1:4" s="67" customFormat="1" ht="37.5">
      <c r="A989" s="62" t="s">
        <v>452</v>
      </c>
      <c r="B989" s="72">
        <v>50</v>
      </c>
      <c r="C989" s="63" t="s">
        <v>290</v>
      </c>
      <c r="D989" s="63" t="s">
        <v>376</v>
      </c>
    </row>
    <row r="990" spans="1:4" s="67" customFormat="1">
      <c r="A990" s="62" t="s">
        <v>440</v>
      </c>
      <c r="B990" s="72">
        <v>50</v>
      </c>
      <c r="C990" s="63" t="s">
        <v>290</v>
      </c>
      <c r="D990" s="63" t="s">
        <v>376</v>
      </c>
    </row>
    <row r="991" spans="1:4" s="67" customFormat="1">
      <c r="A991" s="62" t="s">
        <v>421</v>
      </c>
      <c r="B991" s="72">
        <v>50</v>
      </c>
      <c r="C991" s="63" t="s">
        <v>290</v>
      </c>
      <c r="D991" s="63" t="s">
        <v>376</v>
      </c>
    </row>
    <row r="992" spans="1:4" s="67" customFormat="1">
      <c r="A992" s="62" t="s">
        <v>409</v>
      </c>
      <c r="B992" s="72">
        <v>80</v>
      </c>
      <c r="C992" s="63" t="s">
        <v>290</v>
      </c>
      <c r="D992" s="63" t="s">
        <v>376</v>
      </c>
    </row>
    <row r="993" spans="1:4" s="67" customFormat="1">
      <c r="A993" s="62" t="s">
        <v>410</v>
      </c>
      <c r="B993" s="72">
        <v>50</v>
      </c>
      <c r="C993" s="63" t="s">
        <v>290</v>
      </c>
      <c r="D993" s="63" t="s">
        <v>376</v>
      </c>
    </row>
    <row r="994" spans="1:4" s="67" customFormat="1">
      <c r="A994" s="62" t="s">
        <v>458</v>
      </c>
      <c r="B994" s="72">
        <v>50</v>
      </c>
      <c r="C994" s="63" t="s">
        <v>290</v>
      </c>
      <c r="D994" s="63" t="s">
        <v>376</v>
      </c>
    </row>
    <row r="995" spans="1:4" s="67" customFormat="1" ht="37.5">
      <c r="A995" s="62" t="s">
        <v>454</v>
      </c>
      <c r="B995" s="72">
        <v>50</v>
      </c>
      <c r="C995" s="63" t="s">
        <v>290</v>
      </c>
      <c r="D995" s="63" t="s">
        <v>376</v>
      </c>
    </row>
    <row r="996" spans="1:4" s="67" customFormat="1">
      <c r="A996" s="62" t="s">
        <v>411</v>
      </c>
      <c r="B996" s="72">
        <v>50</v>
      </c>
      <c r="C996" s="63" t="s">
        <v>290</v>
      </c>
      <c r="D996" s="63" t="s">
        <v>376</v>
      </c>
    </row>
    <row r="997" spans="1:4" s="67" customFormat="1">
      <c r="A997" s="62" t="s">
        <v>464</v>
      </c>
      <c r="B997" s="72">
        <v>50</v>
      </c>
      <c r="C997" s="63" t="s">
        <v>290</v>
      </c>
      <c r="D997" s="63" t="s">
        <v>376</v>
      </c>
    </row>
    <row r="998" spans="1:4" s="67" customFormat="1">
      <c r="A998" s="62" t="s">
        <v>438</v>
      </c>
      <c r="B998" s="72">
        <v>50</v>
      </c>
      <c r="C998" s="63" t="s">
        <v>290</v>
      </c>
      <c r="D998" s="63" t="s">
        <v>376</v>
      </c>
    </row>
    <row r="999" spans="1:4" s="67" customFormat="1" ht="37.5">
      <c r="A999" s="62" t="s">
        <v>460</v>
      </c>
      <c r="B999" s="72">
        <v>50</v>
      </c>
      <c r="C999" s="63" t="s">
        <v>290</v>
      </c>
      <c r="D999" s="63" t="s">
        <v>376</v>
      </c>
    </row>
    <row r="1000" spans="1:4" s="67" customFormat="1">
      <c r="A1000" s="62" t="s">
        <v>453</v>
      </c>
      <c r="B1000" s="72">
        <v>65</v>
      </c>
      <c r="C1000" s="63" t="s">
        <v>290</v>
      </c>
      <c r="D1000" s="63" t="s">
        <v>376</v>
      </c>
    </row>
    <row r="1001" spans="1:4" s="67" customFormat="1" ht="37.5">
      <c r="A1001" s="62" t="s">
        <v>456</v>
      </c>
      <c r="B1001" s="72">
        <v>50</v>
      </c>
      <c r="C1001" s="63" t="s">
        <v>290</v>
      </c>
      <c r="D1001" s="63" t="s">
        <v>376</v>
      </c>
    </row>
    <row r="1002" spans="1:4" s="67" customFormat="1" ht="37.5">
      <c r="A1002" s="62" t="s">
        <v>442</v>
      </c>
      <c r="B1002" s="72">
        <v>65</v>
      </c>
      <c r="C1002" s="63" t="s">
        <v>290</v>
      </c>
      <c r="D1002" s="63" t="s">
        <v>376</v>
      </c>
    </row>
    <row r="1003" spans="1:4" s="67" customFormat="1">
      <c r="A1003" s="62" t="s">
        <v>425</v>
      </c>
      <c r="B1003" s="72">
        <v>75</v>
      </c>
      <c r="C1003" s="63" t="s">
        <v>290</v>
      </c>
      <c r="D1003" s="63" t="s">
        <v>376</v>
      </c>
    </row>
    <row r="1004" spans="1:4" s="67" customFormat="1">
      <c r="A1004" s="62" t="s">
        <v>444</v>
      </c>
      <c r="B1004" s="72">
        <v>50</v>
      </c>
      <c r="C1004" s="63" t="s">
        <v>290</v>
      </c>
      <c r="D1004" s="63" t="s">
        <v>376</v>
      </c>
    </row>
    <row r="1005" spans="1:4" s="67" customFormat="1" ht="37.5">
      <c r="A1005" s="62" t="s">
        <v>422</v>
      </c>
      <c r="B1005" s="72">
        <v>55</v>
      </c>
      <c r="C1005" s="63" t="s">
        <v>290</v>
      </c>
      <c r="D1005" s="63" t="s">
        <v>376</v>
      </c>
    </row>
    <row r="1006" spans="1:4" s="67" customFormat="1">
      <c r="A1006" s="62" t="s">
        <v>455</v>
      </c>
      <c r="B1006" s="72">
        <v>50</v>
      </c>
      <c r="C1006" s="63" t="s">
        <v>290</v>
      </c>
      <c r="D1006" s="63" t="s">
        <v>376</v>
      </c>
    </row>
    <row r="1007" spans="1:4" s="67" customFormat="1">
      <c r="A1007" s="62" t="s">
        <v>432</v>
      </c>
      <c r="B1007" s="72">
        <v>50</v>
      </c>
      <c r="C1007" s="63" t="s">
        <v>290</v>
      </c>
      <c r="D1007" s="63" t="s">
        <v>376</v>
      </c>
    </row>
    <row r="1008" spans="1:4" s="67" customFormat="1" ht="37.5">
      <c r="A1008" s="62" t="s">
        <v>463</v>
      </c>
      <c r="B1008" s="72">
        <v>55</v>
      </c>
      <c r="C1008" s="63" t="s">
        <v>291</v>
      </c>
      <c r="D1008" s="63" t="s">
        <v>377</v>
      </c>
    </row>
    <row r="1009" spans="1:4" s="67" customFormat="1" ht="37.5">
      <c r="A1009" s="62" t="s">
        <v>452</v>
      </c>
      <c r="B1009" s="72">
        <v>50</v>
      </c>
      <c r="C1009" s="63" t="s">
        <v>291</v>
      </c>
      <c r="D1009" s="63" t="s">
        <v>377</v>
      </c>
    </row>
    <row r="1010" spans="1:4" s="67" customFormat="1">
      <c r="A1010" s="62" t="s">
        <v>453</v>
      </c>
      <c r="B1010" s="72">
        <v>65</v>
      </c>
      <c r="C1010" s="63" t="s">
        <v>291</v>
      </c>
      <c r="D1010" s="63" t="s">
        <v>377</v>
      </c>
    </row>
    <row r="1011" spans="1:4" s="67" customFormat="1">
      <c r="A1011" s="62" t="s">
        <v>410</v>
      </c>
      <c r="B1011" s="72">
        <v>50</v>
      </c>
      <c r="C1011" s="63" t="s">
        <v>291</v>
      </c>
      <c r="D1011" s="63" t="s">
        <v>377</v>
      </c>
    </row>
    <row r="1012" spans="1:4" s="67" customFormat="1" ht="37.5">
      <c r="A1012" s="62" t="s">
        <v>416</v>
      </c>
      <c r="B1012" s="71">
        <v>50</v>
      </c>
      <c r="C1012" s="63" t="s">
        <v>291</v>
      </c>
      <c r="D1012" s="63" t="s">
        <v>377</v>
      </c>
    </row>
    <row r="1013" spans="1:4" s="67" customFormat="1" ht="37.5">
      <c r="A1013" s="62" t="s">
        <v>454</v>
      </c>
      <c r="B1013" s="72">
        <v>50</v>
      </c>
      <c r="C1013" s="63" t="s">
        <v>291</v>
      </c>
      <c r="D1013" s="63" t="s">
        <v>377</v>
      </c>
    </row>
    <row r="1014" spans="1:4" s="67" customFormat="1" ht="37.5">
      <c r="A1014" s="62" t="s">
        <v>420</v>
      </c>
      <c r="B1014" s="72">
        <v>50</v>
      </c>
      <c r="C1014" s="63" t="s">
        <v>291</v>
      </c>
      <c r="D1014" s="63" t="s">
        <v>377</v>
      </c>
    </row>
    <row r="1015" spans="1:4" s="67" customFormat="1">
      <c r="A1015" s="62" t="s">
        <v>419</v>
      </c>
      <c r="B1015" s="72">
        <v>50</v>
      </c>
      <c r="C1015" s="63" t="s">
        <v>291</v>
      </c>
      <c r="D1015" s="63" t="s">
        <v>377</v>
      </c>
    </row>
    <row r="1016" spans="1:4" s="67" customFormat="1">
      <c r="A1016" s="62" t="s">
        <v>421</v>
      </c>
      <c r="B1016" s="72">
        <v>50</v>
      </c>
      <c r="C1016" s="63" t="s">
        <v>291</v>
      </c>
      <c r="D1016" s="63" t="s">
        <v>377</v>
      </c>
    </row>
    <row r="1017" spans="1:4" s="67" customFormat="1">
      <c r="A1017" s="62" t="s">
        <v>444</v>
      </c>
      <c r="B1017" s="72">
        <v>50</v>
      </c>
      <c r="C1017" s="63" t="s">
        <v>291</v>
      </c>
      <c r="D1017" s="63" t="s">
        <v>377</v>
      </c>
    </row>
    <row r="1018" spans="1:4" s="67" customFormat="1">
      <c r="A1018" s="62" t="s">
        <v>455</v>
      </c>
      <c r="B1018" s="72">
        <v>50</v>
      </c>
      <c r="C1018" s="63" t="s">
        <v>291</v>
      </c>
      <c r="D1018" s="63" t="s">
        <v>377</v>
      </c>
    </row>
    <row r="1019" spans="1:4" s="67" customFormat="1" ht="37.5">
      <c r="A1019" s="62" t="s">
        <v>442</v>
      </c>
      <c r="B1019" s="72">
        <v>65</v>
      </c>
      <c r="C1019" s="63" t="s">
        <v>291</v>
      </c>
      <c r="D1019" s="63" t="s">
        <v>377</v>
      </c>
    </row>
    <row r="1020" spans="1:4" s="67" customFormat="1">
      <c r="A1020" s="62" t="s">
        <v>462</v>
      </c>
      <c r="B1020" s="72">
        <v>50</v>
      </c>
      <c r="C1020" s="63" t="s">
        <v>291</v>
      </c>
      <c r="D1020" s="63" t="s">
        <v>377</v>
      </c>
    </row>
    <row r="1021" spans="1:4" s="67" customFormat="1">
      <c r="A1021" s="62" t="s">
        <v>432</v>
      </c>
      <c r="B1021" s="72">
        <v>50</v>
      </c>
      <c r="C1021" s="63" t="s">
        <v>291</v>
      </c>
      <c r="D1021" s="63" t="s">
        <v>377</v>
      </c>
    </row>
    <row r="1022" spans="1:4" s="67" customFormat="1">
      <c r="A1022" s="62" t="s">
        <v>438</v>
      </c>
      <c r="B1022" s="72">
        <v>50</v>
      </c>
      <c r="C1022" s="63" t="s">
        <v>291</v>
      </c>
      <c r="D1022" s="63" t="s">
        <v>377</v>
      </c>
    </row>
    <row r="1023" spans="1:4" s="67" customFormat="1">
      <c r="A1023" s="62" t="s">
        <v>458</v>
      </c>
      <c r="B1023" s="72">
        <v>50</v>
      </c>
      <c r="C1023" s="63" t="s">
        <v>291</v>
      </c>
      <c r="D1023" s="63" t="s">
        <v>377</v>
      </c>
    </row>
    <row r="1024" spans="1:4" s="67" customFormat="1">
      <c r="A1024" s="62" t="s">
        <v>440</v>
      </c>
      <c r="B1024" s="72">
        <v>50</v>
      </c>
      <c r="C1024" s="63" t="s">
        <v>291</v>
      </c>
      <c r="D1024" s="63" t="s">
        <v>377</v>
      </c>
    </row>
    <row r="1025" spans="1:4" s="67" customFormat="1">
      <c r="A1025" s="62" t="s">
        <v>413</v>
      </c>
      <c r="B1025" s="72">
        <v>55</v>
      </c>
      <c r="C1025" s="63" t="s">
        <v>291</v>
      </c>
      <c r="D1025" s="63" t="s">
        <v>377</v>
      </c>
    </row>
    <row r="1026" spans="1:4" s="67" customFormat="1" ht="37.5">
      <c r="A1026" s="62" t="s">
        <v>456</v>
      </c>
      <c r="B1026" s="72">
        <v>50</v>
      </c>
      <c r="C1026" s="63" t="s">
        <v>291</v>
      </c>
      <c r="D1026" s="63" t="s">
        <v>377</v>
      </c>
    </row>
    <row r="1027" spans="1:4" s="67" customFormat="1">
      <c r="A1027" s="62" t="s">
        <v>411</v>
      </c>
      <c r="B1027" s="72">
        <v>50</v>
      </c>
      <c r="C1027" s="63" t="s">
        <v>291</v>
      </c>
      <c r="D1027" s="63" t="s">
        <v>377</v>
      </c>
    </row>
    <row r="1028" spans="1:4" s="67" customFormat="1" ht="37.5">
      <c r="A1028" s="62" t="s">
        <v>417</v>
      </c>
      <c r="B1028" s="72">
        <v>50</v>
      </c>
      <c r="C1028" s="63" t="s">
        <v>291</v>
      </c>
      <c r="D1028" s="63" t="s">
        <v>377</v>
      </c>
    </row>
    <row r="1029" spans="1:4" s="67" customFormat="1" ht="37.5">
      <c r="A1029" s="62" t="s">
        <v>457</v>
      </c>
      <c r="B1029" s="72">
        <v>50</v>
      </c>
      <c r="C1029" s="63" t="s">
        <v>291</v>
      </c>
      <c r="D1029" s="63" t="s">
        <v>377</v>
      </c>
    </row>
    <row r="1030" spans="1:4" s="67" customFormat="1" ht="37.5">
      <c r="A1030" s="62" t="s">
        <v>422</v>
      </c>
      <c r="B1030" s="72">
        <v>55</v>
      </c>
      <c r="C1030" s="63" t="s">
        <v>291</v>
      </c>
      <c r="D1030" s="63" t="s">
        <v>377</v>
      </c>
    </row>
    <row r="1031" spans="1:4" s="67" customFormat="1" ht="37.5">
      <c r="A1031" s="62" t="s">
        <v>428</v>
      </c>
      <c r="B1031" s="72">
        <v>50</v>
      </c>
      <c r="C1031" s="63" t="s">
        <v>291</v>
      </c>
      <c r="D1031" s="63" t="s">
        <v>377</v>
      </c>
    </row>
    <row r="1032" spans="1:4" s="67" customFormat="1" ht="37.5">
      <c r="A1032" s="62" t="s">
        <v>452</v>
      </c>
      <c r="B1032" s="72">
        <v>50</v>
      </c>
      <c r="C1032" s="63" t="s">
        <v>292</v>
      </c>
      <c r="D1032" s="63" t="s">
        <v>378</v>
      </c>
    </row>
    <row r="1033" spans="1:4" s="67" customFormat="1">
      <c r="A1033" s="62" t="s">
        <v>453</v>
      </c>
      <c r="B1033" s="72">
        <v>65</v>
      </c>
      <c r="C1033" s="63" t="s">
        <v>292</v>
      </c>
      <c r="D1033" s="63" t="s">
        <v>378</v>
      </c>
    </row>
    <row r="1034" spans="1:4" s="67" customFormat="1">
      <c r="A1034" s="62" t="s">
        <v>413</v>
      </c>
      <c r="B1034" s="72">
        <v>55</v>
      </c>
      <c r="C1034" s="63" t="s">
        <v>292</v>
      </c>
      <c r="D1034" s="63" t="s">
        <v>378</v>
      </c>
    </row>
    <row r="1035" spans="1:4" s="67" customFormat="1" ht="37.5">
      <c r="A1035" s="62" t="s">
        <v>420</v>
      </c>
      <c r="B1035" s="72">
        <v>50</v>
      </c>
      <c r="C1035" s="63" t="s">
        <v>292</v>
      </c>
      <c r="D1035" s="63" t="s">
        <v>378</v>
      </c>
    </row>
    <row r="1036" spans="1:4" s="67" customFormat="1">
      <c r="A1036" s="62" t="s">
        <v>421</v>
      </c>
      <c r="B1036" s="72">
        <v>50</v>
      </c>
      <c r="C1036" s="63" t="s">
        <v>292</v>
      </c>
      <c r="D1036" s="63" t="s">
        <v>378</v>
      </c>
    </row>
    <row r="1037" spans="1:4" s="67" customFormat="1">
      <c r="A1037" s="62" t="s">
        <v>410</v>
      </c>
      <c r="B1037" s="72">
        <v>50</v>
      </c>
      <c r="C1037" s="63" t="s">
        <v>292</v>
      </c>
      <c r="D1037" s="63" t="s">
        <v>378</v>
      </c>
    </row>
    <row r="1038" spans="1:4" s="67" customFormat="1" ht="37.5">
      <c r="A1038" s="62" t="s">
        <v>457</v>
      </c>
      <c r="B1038" s="72">
        <v>50</v>
      </c>
      <c r="C1038" s="63" t="s">
        <v>292</v>
      </c>
      <c r="D1038" s="63" t="s">
        <v>378</v>
      </c>
    </row>
    <row r="1039" spans="1:4" s="67" customFormat="1" ht="37.5">
      <c r="A1039" s="62" t="s">
        <v>454</v>
      </c>
      <c r="B1039" s="72">
        <v>50</v>
      </c>
      <c r="C1039" s="63" t="s">
        <v>292</v>
      </c>
      <c r="D1039" s="63" t="s">
        <v>378</v>
      </c>
    </row>
    <row r="1040" spans="1:4" s="67" customFormat="1">
      <c r="A1040" s="62" t="s">
        <v>455</v>
      </c>
      <c r="B1040" s="72">
        <v>50</v>
      </c>
      <c r="C1040" s="63" t="s">
        <v>292</v>
      </c>
      <c r="D1040" s="63" t="s">
        <v>378</v>
      </c>
    </row>
    <row r="1041" spans="1:4" s="67" customFormat="1">
      <c r="A1041" s="62" t="s">
        <v>432</v>
      </c>
      <c r="B1041" s="72">
        <v>50</v>
      </c>
      <c r="C1041" s="63" t="s">
        <v>292</v>
      </c>
      <c r="D1041" s="63" t="s">
        <v>378</v>
      </c>
    </row>
    <row r="1042" spans="1:4" s="67" customFormat="1">
      <c r="A1042" s="62" t="s">
        <v>438</v>
      </c>
      <c r="B1042" s="72">
        <v>50</v>
      </c>
      <c r="C1042" s="63" t="s">
        <v>292</v>
      </c>
      <c r="D1042" s="63" t="s">
        <v>378</v>
      </c>
    </row>
    <row r="1043" spans="1:4" s="67" customFormat="1" ht="37.5">
      <c r="A1043" s="62" t="s">
        <v>460</v>
      </c>
      <c r="B1043" s="72">
        <v>50</v>
      </c>
      <c r="C1043" s="63" t="s">
        <v>292</v>
      </c>
      <c r="D1043" s="63" t="s">
        <v>378</v>
      </c>
    </row>
    <row r="1044" spans="1:4" s="67" customFormat="1" ht="37.5">
      <c r="A1044" s="62" t="s">
        <v>416</v>
      </c>
      <c r="B1044" s="71">
        <v>50</v>
      </c>
      <c r="C1044" s="63" t="s">
        <v>292</v>
      </c>
      <c r="D1044" s="63" t="s">
        <v>378</v>
      </c>
    </row>
    <row r="1045" spans="1:4" s="67" customFormat="1" ht="37.5">
      <c r="A1045" s="62" t="s">
        <v>456</v>
      </c>
      <c r="B1045" s="72">
        <v>50</v>
      </c>
      <c r="C1045" s="63" t="s">
        <v>292</v>
      </c>
      <c r="D1045" s="63" t="s">
        <v>378</v>
      </c>
    </row>
    <row r="1046" spans="1:4" s="67" customFormat="1">
      <c r="A1046" s="62" t="s">
        <v>418</v>
      </c>
      <c r="B1046" s="72">
        <v>50</v>
      </c>
      <c r="C1046" s="63" t="s">
        <v>292</v>
      </c>
      <c r="D1046" s="63" t="s">
        <v>378</v>
      </c>
    </row>
    <row r="1047" spans="1:4" s="67" customFormat="1">
      <c r="A1047" s="62" t="s">
        <v>464</v>
      </c>
      <c r="B1047" s="72">
        <v>50</v>
      </c>
      <c r="C1047" s="63" t="s">
        <v>292</v>
      </c>
      <c r="D1047" s="63" t="s">
        <v>378</v>
      </c>
    </row>
    <row r="1048" spans="1:4" s="67" customFormat="1">
      <c r="A1048" s="62" t="s">
        <v>444</v>
      </c>
      <c r="B1048" s="72">
        <v>50</v>
      </c>
      <c r="C1048" s="63" t="s">
        <v>292</v>
      </c>
      <c r="D1048" s="63" t="s">
        <v>378</v>
      </c>
    </row>
    <row r="1049" spans="1:4" s="67" customFormat="1">
      <c r="A1049" s="62" t="s">
        <v>419</v>
      </c>
      <c r="B1049" s="72">
        <v>50</v>
      </c>
      <c r="C1049" s="63" t="s">
        <v>292</v>
      </c>
      <c r="D1049" s="63" t="s">
        <v>378</v>
      </c>
    </row>
    <row r="1050" spans="1:4" s="67" customFormat="1">
      <c r="A1050" s="62" t="s">
        <v>425</v>
      </c>
      <c r="B1050" s="72">
        <v>65</v>
      </c>
      <c r="C1050" s="63" t="s">
        <v>292</v>
      </c>
      <c r="D1050" s="63" t="s">
        <v>378</v>
      </c>
    </row>
    <row r="1051" spans="1:4" s="67" customFormat="1" ht="37.5">
      <c r="A1051" s="62" t="s">
        <v>442</v>
      </c>
      <c r="B1051" s="72">
        <v>65</v>
      </c>
      <c r="C1051" s="63" t="s">
        <v>292</v>
      </c>
      <c r="D1051" s="63" t="s">
        <v>378</v>
      </c>
    </row>
    <row r="1052" spans="1:4" s="67" customFormat="1" ht="37.5">
      <c r="A1052" s="62" t="s">
        <v>422</v>
      </c>
      <c r="B1052" s="72">
        <v>55</v>
      </c>
      <c r="C1052" s="63" t="s">
        <v>292</v>
      </c>
      <c r="D1052" s="63" t="s">
        <v>378</v>
      </c>
    </row>
    <row r="1053" spans="1:4" s="67" customFormat="1">
      <c r="A1053" s="62" t="s">
        <v>458</v>
      </c>
      <c r="B1053" s="72">
        <v>50</v>
      </c>
      <c r="C1053" s="63" t="s">
        <v>292</v>
      </c>
      <c r="D1053" s="63" t="s">
        <v>378</v>
      </c>
    </row>
    <row r="1054" spans="1:4" s="67" customFormat="1" ht="37.5">
      <c r="A1054" s="62" t="s">
        <v>428</v>
      </c>
      <c r="B1054" s="72">
        <v>50</v>
      </c>
      <c r="C1054" s="63" t="s">
        <v>292</v>
      </c>
      <c r="D1054" s="63" t="s">
        <v>378</v>
      </c>
    </row>
    <row r="1055" spans="1:4" s="67" customFormat="1">
      <c r="A1055" s="62" t="s">
        <v>451</v>
      </c>
      <c r="B1055" s="72">
        <v>70</v>
      </c>
      <c r="C1055" s="63" t="s">
        <v>293</v>
      </c>
      <c r="D1055" s="63" t="s">
        <v>379</v>
      </c>
    </row>
    <row r="1056" spans="1:4" s="67" customFormat="1" ht="37.5">
      <c r="A1056" s="62" t="s">
        <v>428</v>
      </c>
      <c r="B1056" s="72">
        <v>50</v>
      </c>
      <c r="C1056" s="63" t="s">
        <v>293</v>
      </c>
      <c r="D1056" s="63" t="s">
        <v>379</v>
      </c>
    </row>
    <row r="1057" spans="1:4" s="67" customFormat="1" ht="37.5">
      <c r="A1057" s="62" t="s">
        <v>463</v>
      </c>
      <c r="B1057" s="72">
        <v>55</v>
      </c>
      <c r="C1057" s="63" t="s">
        <v>294</v>
      </c>
      <c r="D1057" s="63" t="s">
        <v>380</v>
      </c>
    </row>
    <row r="1058" spans="1:4" s="67" customFormat="1">
      <c r="A1058" s="62" t="s">
        <v>409</v>
      </c>
      <c r="B1058" s="72">
        <v>80</v>
      </c>
      <c r="C1058" s="63" t="s">
        <v>294</v>
      </c>
      <c r="D1058" s="63" t="s">
        <v>380</v>
      </c>
    </row>
    <row r="1059" spans="1:4" s="67" customFormat="1">
      <c r="A1059" s="62" t="s">
        <v>425</v>
      </c>
      <c r="B1059" s="72">
        <v>70</v>
      </c>
      <c r="C1059" s="63" t="s">
        <v>294</v>
      </c>
      <c r="D1059" s="63" t="s">
        <v>380</v>
      </c>
    </row>
    <row r="1060" spans="1:4" s="67" customFormat="1">
      <c r="A1060" s="62" t="s">
        <v>465</v>
      </c>
      <c r="B1060" s="72">
        <v>75</v>
      </c>
      <c r="C1060" s="63" t="s">
        <v>294</v>
      </c>
      <c r="D1060" s="63" t="s">
        <v>380</v>
      </c>
    </row>
    <row r="1061" spans="1:4" s="67" customFormat="1" ht="37.5">
      <c r="A1061" s="62" t="s">
        <v>452</v>
      </c>
      <c r="B1061" s="72">
        <v>50</v>
      </c>
      <c r="C1061" s="63" t="s">
        <v>295</v>
      </c>
      <c r="D1061" s="63" t="s">
        <v>381</v>
      </c>
    </row>
    <row r="1062" spans="1:4" s="67" customFormat="1">
      <c r="A1062" s="62" t="s">
        <v>413</v>
      </c>
      <c r="B1062" s="72">
        <v>55</v>
      </c>
      <c r="C1062" s="63" t="s">
        <v>295</v>
      </c>
      <c r="D1062" s="63" t="s">
        <v>381</v>
      </c>
    </row>
    <row r="1063" spans="1:4" s="67" customFormat="1" ht="37.5">
      <c r="A1063" s="62" t="s">
        <v>416</v>
      </c>
      <c r="B1063" s="71">
        <v>50</v>
      </c>
      <c r="C1063" s="63" t="s">
        <v>295</v>
      </c>
      <c r="D1063" s="63" t="s">
        <v>381</v>
      </c>
    </row>
    <row r="1064" spans="1:4" s="67" customFormat="1" ht="37.5">
      <c r="A1064" s="62" t="s">
        <v>454</v>
      </c>
      <c r="B1064" s="72">
        <v>50</v>
      </c>
      <c r="C1064" s="63" t="s">
        <v>295</v>
      </c>
      <c r="D1064" s="63" t="s">
        <v>381</v>
      </c>
    </row>
    <row r="1065" spans="1:4" s="67" customFormat="1" ht="37.5">
      <c r="A1065" s="62" t="s">
        <v>420</v>
      </c>
      <c r="B1065" s="72">
        <v>50</v>
      </c>
      <c r="C1065" s="63" t="s">
        <v>295</v>
      </c>
      <c r="D1065" s="63" t="s">
        <v>381</v>
      </c>
    </row>
    <row r="1066" spans="1:4" s="67" customFormat="1">
      <c r="A1066" s="62" t="s">
        <v>409</v>
      </c>
      <c r="B1066" s="72">
        <v>90</v>
      </c>
      <c r="C1066" s="63" t="s">
        <v>295</v>
      </c>
      <c r="D1066" s="63" t="s">
        <v>381</v>
      </c>
    </row>
    <row r="1067" spans="1:4" s="67" customFormat="1">
      <c r="A1067" s="62" t="s">
        <v>453</v>
      </c>
      <c r="B1067" s="72">
        <v>65</v>
      </c>
      <c r="C1067" s="63" t="s">
        <v>295</v>
      </c>
      <c r="D1067" s="63" t="s">
        <v>381</v>
      </c>
    </row>
    <row r="1068" spans="1:4" s="67" customFormat="1">
      <c r="A1068" s="62" t="s">
        <v>440</v>
      </c>
      <c r="B1068" s="72">
        <v>50</v>
      </c>
      <c r="C1068" s="63" t="s">
        <v>295</v>
      </c>
      <c r="D1068" s="63" t="s">
        <v>381</v>
      </c>
    </row>
    <row r="1069" spans="1:4" s="67" customFormat="1">
      <c r="A1069" s="62" t="s">
        <v>411</v>
      </c>
      <c r="B1069" s="72">
        <v>50</v>
      </c>
      <c r="C1069" s="63" t="s">
        <v>295</v>
      </c>
      <c r="D1069" s="63" t="s">
        <v>381</v>
      </c>
    </row>
    <row r="1070" spans="1:4" s="67" customFormat="1">
      <c r="A1070" s="62" t="s">
        <v>421</v>
      </c>
      <c r="B1070" s="72">
        <v>50</v>
      </c>
      <c r="C1070" s="63" t="s">
        <v>295</v>
      </c>
      <c r="D1070" s="63" t="s">
        <v>381</v>
      </c>
    </row>
    <row r="1071" spans="1:4" s="67" customFormat="1">
      <c r="A1071" s="62" t="s">
        <v>462</v>
      </c>
      <c r="B1071" s="72">
        <v>50</v>
      </c>
      <c r="C1071" s="63" t="s">
        <v>295</v>
      </c>
      <c r="D1071" s="63" t="s">
        <v>381</v>
      </c>
    </row>
    <row r="1072" spans="1:4" s="67" customFormat="1">
      <c r="A1072" s="62" t="s">
        <v>438</v>
      </c>
      <c r="B1072" s="72">
        <v>50</v>
      </c>
      <c r="C1072" s="63" t="s">
        <v>295</v>
      </c>
      <c r="D1072" s="63" t="s">
        <v>381</v>
      </c>
    </row>
    <row r="1073" spans="1:4" s="67" customFormat="1" ht="37.5">
      <c r="A1073" s="62" t="s">
        <v>417</v>
      </c>
      <c r="B1073" s="72">
        <v>50</v>
      </c>
      <c r="C1073" s="63" t="s">
        <v>295</v>
      </c>
      <c r="D1073" s="63" t="s">
        <v>381</v>
      </c>
    </row>
    <row r="1074" spans="1:4" s="67" customFormat="1" ht="37.5">
      <c r="A1074" s="62" t="s">
        <v>457</v>
      </c>
      <c r="B1074" s="72">
        <v>50</v>
      </c>
      <c r="C1074" s="63" t="s">
        <v>295</v>
      </c>
      <c r="D1074" s="63" t="s">
        <v>381</v>
      </c>
    </row>
    <row r="1075" spans="1:4" s="67" customFormat="1">
      <c r="A1075" s="62" t="s">
        <v>434</v>
      </c>
      <c r="B1075" s="72">
        <v>50</v>
      </c>
      <c r="C1075" s="63" t="s">
        <v>295</v>
      </c>
      <c r="D1075" s="63" t="s">
        <v>381</v>
      </c>
    </row>
    <row r="1076" spans="1:4" s="67" customFormat="1">
      <c r="A1076" s="62" t="s">
        <v>419</v>
      </c>
      <c r="B1076" s="72">
        <v>50</v>
      </c>
      <c r="C1076" s="63" t="s">
        <v>295</v>
      </c>
      <c r="D1076" s="63" t="s">
        <v>381</v>
      </c>
    </row>
    <row r="1077" spans="1:4" s="67" customFormat="1">
      <c r="A1077" s="62" t="s">
        <v>418</v>
      </c>
      <c r="B1077" s="72">
        <v>50</v>
      </c>
      <c r="C1077" s="63" t="s">
        <v>295</v>
      </c>
      <c r="D1077" s="63" t="s">
        <v>381</v>
      </c>
    </row>
    <row r="1078" spans="1:4" s="67" customFormat="1">
      <c r="A1078" s="62" t="s">
        <v>410</v>
      </c>
      <c r="B1078" s="72">
        <v>50</v>
      </c>
      <c r="C1078" s="63" t="s">
        <v>295</v>
      </c>
      <c r="D1078" s="63" t="s">
        <v>381</v>
      </c>
    </row>
    <row r="1079" spans="1:4" s="67" customFormat="1" ht="37.5">
      <c r="A1079" s="62" t="s">
        <v>442</v>
      </c>
      <c r="B1079" s="72">
        <v>65</v>
      </c>
      <c r="C1079" s="63" t="s">
        <v>296</v>
      </c>
      <c r="D1079" s="63" t="s">
        <v>382</v>
      </c>
    </row>
    <row r="1080" spans="1:4" s="67" customFormat="1">
      <c r="A1080" s="62" t="s">
        <v>441</v>
      </c>
      <c r="B1080" s="72">
        <v>50</v>
      </c>
      <c r="C1080" s="63" t="s">
        <v>296</v>
      </c>
      <c r="D1080" s="63" t="s">
        <v>382</v>
      </c>
    </row>
    <row r="1081" spans="1:4" s="67" customFormat="1">
      <c r="A1081" s="62" t="s">
        <v>410</v>
      </c>
      <c r="B1081" s="72">
        <v>50</v>
      </c>
      <c r="C1081" s="63" t="s">
        <v>296</v>
      </c>
      <c r="D1081" s="63" t="s">
        <v>382</v>
      </c>
    </row>
    <row r="1082" spans="1:4" s="67" customFormat="1">
      <c r="A1082" s="62" t="s">
        <v>455</v>
      </c>
      <c r="B1082" s="72">
        <v>50</v>
      </c>
      <c r="C1082" s="63" t="s">
        <v>296</v>
      </c>
      <c r="D1082" s="63" t="s">
        <v>382</v>
      </c>
    </row>
    <row r="1083" spans="1:4" s="67" customFormat="1">
      <c r="A1083" s="62" t="s">
        <v>421</v>
      </c>
      <c r="B1083" s="72">
        <v>50</v>
      </c>
      <c r="C1083" s="63" t="s">
        <v>297</v>
      </c>
      <c r="D1083" s="63" t="s">
        <v>383</v>
      </c>
    </row>
    <row r="1084" spans="1:4" s="67" customFormat="1">
      <c r="A1084" s="62" t="s">
        <v>410</v>
      </c>
      <c r="B1084" s="72">
        <v>50</v>
      </c>
      <c r="C1084" s="63" t="s">
        <v>297</v>
      </c>
      <c r="D1084" s="63" t="s">
        <v>383</v>
      </c>
    </row>
    <row r="1085" spans="1:4" s="67" customFormat="1">
      <c r="A1085" s="62" t="s">
        <v>440</v>
      </c>
      <c r="B1085" s="72">
        <v>50</v>
      </c>
      <c r="C1085" s="63" t="s">
        <v>297</v>
      </c>
      <c r="D1085" s="63" t="s">
        <v>383</v>
      </c>
    </row>
    <row r="1086" spans="1:4" s="67" customFormat="1">
      <c r="A1086" s="62" t="s">
        <v>444</v>
      </c>
      <c r="B1086" s="72">
        <v>50</v>
      </c>
      <c r="C1086" s="63" t="s">
        <v>297</v>
      </c>
      <c r="D1086" s="63" t="s">
        <v>383</v>
      </c>
    </row>
    <row r="1087" spans="1:4" s="67" customFormat="1">
      <c r="A1087" s="62" t="s">
        <v>418</v>
      </c>
      <c r="B1087" s="72">
        <v>50</v>
      </c>
      <c r="C1087" s="63" t="s">
        <v>297</v>
      </c>
      <c r="D1087" s="63" t="s">
        <v>383</v>
      </c>
    </row>
    <row r="1088" spans="1:4" s="67" customFormat="1">
      <c r="A1088" s="62" t="s">
        <v>451</v>
      </c>
      <c r="B1088" s="72">
        <v>65</v>
      </c>
      <c r="C1088" s="63" t="s">
        <v>298</v>
      </c>
      <c r="D1088" s="63" t="s">
        <v>384</v>
      </c>
    </row>
    <row r="1089" spans="1:4" s="67" customFormat="1">
      <c r="A1089" s="62" t="s">
        <v>421</v>
      </c>
      <c r="B1089" s="72">
        <v>50</v>
      </c>
      <c r="C1089" s="63" t="s">
        <v>298</v>
      </c>
      <c r="D1089" s="63" t="s">
        <v>384</v>
      </c>
    </row>
    <row r="1090" spans="1:4" s="67" customFormat="1" ht="37.5">
      <c r="A1090" s="62" t="s">
        <v>442</v>
      </c>
      <c r="B1090" s="72">
        <v>65</v>
      </c>
      <c r="C1090" s="63" t="s">
        <v>298</v>
      </c>
      <c r="D1090" s="63" t="s">
        <v>384</v>
      </c>
    </row>
    <row r="1091" spans="1:4" s="67" customFormat="1">
      <c r="A1091" s="62" t="s">
        <v>410</v>
      </c>
      <c r="B1091" s="72">
        <v>50</v>
      </c>
      <c r="C1091" s="63" t="s">
        <v>298</v>
      </c>
      <c r="D1091" s="63" t="s">
        <v>384</v>
      </c>
    </row>
    <row r="1092" spans="1:4" s="67" customFormat="1">
      <c r="A1092" s="62" t="s">
        <v>413</v>
      </c>
      <c r="B1092" s="72">
        <v>55</v>
      </c>
      <c r="C1092" s="63" t="s">
        <v>298</v>
      </c>
      <c r="D1092" s="63" t="s">
        <v>384</v>
      </c>
    </row>
    <row r="1093" spans="1:4" s="67" customFormat="1">
      <c r="A1093" s="62" t="s">
        <v>458</v>
      </c>
      <c r="B1093" s="72">
        <v>50</v>
      </c>
      <c r="C1093" s="63" t="s">
        <v>298</v>
      </c>
      <c r="D1093" s="63" t="s">
        <v>384</v>
      </c>
    </row>
    <row r="1094" spans="1:4" s="67" customFormat="1">
      <c r="A1094" s="62" t="s">
        <v>438</v>
      </c>
      <c r="B1094" s="72">
        <v>50</v>
      </c>
      <c r="C1094" s="63" t="s">
        <v>298</v>
      </c>
      <c r="D1094" s="63" t="s">
        <v>384</v>
      </c>
    </row>
    <row r="1095" spans="1:4" s="67" customFormat="1" ht="37.5">
      <c r="A1095" s="62" t="s">
        <v>456</v>
      </c>
      <c r="B1095" s="72">
        <v>50</v>
      </c>
      <c r="C1095" s="63" t="s">
        <v>298</v>
      </c>
      <c r="D1095" s="63" t="s">
        <v>384</v>
      </c>
    </row>
    <row r="1096" spans="1:4" s="67" customFormat="1">
      <c r="A1096" s="62" t="s">
        <v>418</v>
      </c>
      <c r="B1096" s="72">
        <v>50</v>
      </c>
      <c r="C1096" s="63" t="s">
        <v>298</v>
      </c>
      <c r="D1096" s="63" t="s">
        <v>384</v>
      </c>
    </row>
    <row r="1097" spans="1:4" s="67" customFormat="1">
      <c r="A1097" s="62" t="s">
        <v>444</v>
      </c>
      <c r="B1097" s="72">
        <v>50</v>
      </c>
      <c r="C1097" s="63" t="s">
        <v>298</v>
      </c>
      <c r="D1097" s="63" t="s">
        <v>384</v>
      </c>
    </row>
    <row r="1098" spans="1:4" s="67" customFormat="1">
      <c r="A1098" s="62" t="s">
        <v>419</v>
      </c>
      <c r="B1098" s="72">
        <v>50</v>
      </c>
      <c r="C1098" s="63" t="s">
        <v>298</v>
      </c>
      <c r="D1098" s="63" t="s">
        <v>384</v>
      </c>
    </row>
    <row r="1099" spans="1:4" s="67" customFormat="1" ht="37.5">
      <c r="A1099" s="62" t="s">
        <v>428</v>
      </c>
      <c r="B1099" s="72">
        <v>50</v>
      </c>
      <c r="C1099" s="63" t="s">
        <v>298</v>
      </c>
      <c r="D1099" s="63" t="s">
        <v>384</v>
      </c>
    </row>
    <row r="1100" spans="1:4" s="67" customFormat="1">
      <c r="A1100" s="62" t="s">
        <v>455</v>
      </c>
      <c r="B1100" s="72">
        <v>50</v>
      </c>
      <c r="C1100" s="63" t="s">
        <v>298</v>
      </c>
      <c r="D1100" s="63" t="s">
        <v>384</v>
      </c>
    </row>
    <row r="1101" spans="1:4" s="67" customFormat="1">
      <c r="A1101" s="62" t="s">
        <v>432</v>
      </c>
      <c r="B1101" s="72">
        <v>50</v>
      </c>
      <c r="C1101" s="63" t="s">
        <v>298</v>
      </c>
      <c r="D1101" s="63" t="s">
        <v>384</v>
      </c>
    </row>
    <row r="1102" spans="1:4" s="67" customFormat="1" ht="37.5">
      <c r="A1102" s="62" t="s">
        <v>457</v>
      </c>
      <c r="B1102" s="72">
        <v>50</v>
      </c>
      <c r="C1102" s="63" t="s">
        <v>298</v>
      </c>
      <c r="D1102" s="63" t="s">
        <v>384</v>
      </c>
    </row>
    <row r="1103" spans="1:4" s="67" customFormat="1" ht="37.5">
      <c r="A1103" s="62" t="s">
        <v>460</v>
      </c>
      <c r="B1103" s="72">
        <v>50</v>
      </c>
      <c r="C1103" s="63" t="s">
        <v>298</v>
      </c>
      <c r="D1103" s="63" t="s">
        <v>384</v>
      </c>
    </row>
    <row r="1104" spans="1:4" s="67" customFormat="1" ht="37.5">
      <c r="A1104" s="62" t="s">
        <v>466</v>
      </c>
      <c r="B1104" s="72">
        <v>65</v>
      </c>
      <c r="C1104" s="63" t="s">
        <v>326</v>
      </c>
      <c r="D1104" s="63" t="s">
        <v>385</v>
      </c>
    </row>
    <row r="1105" spans="1:4" s="67" customFormat="1">
      <c r="A1105" s="62" t="s">
        <v>409</v>
      </c>
      <c r="B1105" s="72">
        <v>80</v>
      </c>
      <c r="C1105" s="63" t="s">
        <v>326</v>
      </c>
      <c r="D1105" s="63" t="s">
        <v>385</v>
      </c>
    </row>
    <row r="1106" spans="1:4" s="67" customFormat="1">
      <c r="A1106" s="62" t="s">
        <v>461</v>
      </c>
      <c r="B1106" s="72">
        <v>50</v>
      </c>
      <c r="C1106" s="63" t="s">
        <v>326</v>
      </c>
      <c r="D1106" s="63" t="s">
        <v>385</v>
      </c>
    </row>
    <row r="1107" spans="1:4" s="67" customFormat="1">
      <c r="A1107" s="62" t="s">
        <v>410</v>
      </c>
      <c r="B1107" s="72">
        <v>50</v>
      </c>
      <c r="C1107" s="63" t="s">
        <v>326</v>
      </c>
      <c r="D1107" s="63" t="s">
        <v>385</v>
      </c>
    </row>
    <row r="1108" spans="1:4" s="67" customFormat="1" ht="37.5">
      <c r="A1108" s="62" t="s">
        <v>422</v>
      </c>
      <c r="B1108" s="72">
        <v>60</v>
      </c>
      <c r="C1108" s="63" t="s">
        <v>326</v>
      </c>
      <c r="D1108" s="63" t="s">
        <v>385</v>
      </c>
    </row>
    <row r="1109" spans="1:4" s="67" customFormat="1">
      <c r="A1109" s="62" t="s">
        <v>455</v>
      </c>
      <c r="B1109" s="72">
        <v>50</v>
      </c>
      <c r="C1109" s="63" t="s">
        <v>326</v>
      </c>
      <c r="D1109" s="63" t="s">
        <v>385</v>
      </c>
    </row>
    <row r="1110" spans="1:4" s="67" customFormat="1">
      <c r="A1110" s="62" t="s">
        <v>467</v>
      </c>
      <c r="B1110" s="72">
        <v>50</v>
      </c>
      <c r="C1110" s="63" t="s">
        <v>326</v>
      </c>
      <c r="D1110" s="63" t="s">
        <v>385</v>
      </c>
    </row>
    <row r="1111" spans="1:4" s="67" customFormat="1" ht="37.5">
      <c r="A1111" s="62" t="s">
        <v>452</v>
      </c>
      <c r="B1111" s="72">
        <v>70</v>
      </c>
      <c r="C1111" s="63" t="s">
        <v>299</v>
      </c>
      <c r="D1111" s="63" t="s">
        <v>386</v>
      </c>
    </row>
    <row r="1112" spans="1:4" s="67" customFormat="1">
      <c r="A1112" s="62" t="s">
        <v>438</v>
      </c>
      <c r="B1112" s="72">
        <v>50</v>
      </c>
      <c r="C1112" s="63" t="s">
        <v>299</v>
      </c>
      <c r="D1112" s="63" t="s">
        <v>386</v>
      </c>
    </row>
    <row r="1113" spans="1:4" s="67" customFormat="1" ht="37.5">
      <c r="A1113" s="62" t="s">
        <v>456</v>
      </c>
      <c r="B1113" s="72">
        <v>50</v>
      </c>
      <c r="C1113" s="63" t="s">
        <v>299</v>
      </c>
      <c r="D1113" s="63" t="s">
        <v>386</v>
      </c>
    </row>
    <row r="1114" spans="1:4" s="67" customFormat="1">
      <c r="A1114" s="62" t="s">
        <v>441</v>
      </c>
      <c r="B1114" s="72">
        <v>50</v>
      </c>
      <c r="C1114" s="63" t="s">
        <v>299</v>
      </c>
      <c r="D1114" s="63" t="s">
        <v>386</v>
      </c>
    </row>
    <row r="1115" spans="1:4" s="67" customFormat="1">
      <c r="A1115" s="62" t="s">
        <v>425</v>
      </c>
      <c r="B1115" s="72">
        <v>75</v>
      </c>
      <c r="C1115" s="63" t="s">
        <v>299</v>
      </c>
      <c r="D1115" s="63" t="s">
        <v>386</v>
      </c>
    </row>
    <row r="1116" spans="1:4" s="67" customFormat="1">
      <c r="A1116" s="62" t="s">
        <v>410</v>
      </c>
      <c r="B1116" s="72">
        <v>50</v>
      </c>
      <c r="C1116" s="63" t="s">
        <v>299</v>
      </c>
      <c r="D1116" s="63" t="s">
        <v>386</v>
      </c>
    </row>
    <row r="1117" spans="1:4" s="67" customFormat="1">
      <c r="A1117" s="62" t="s">
        <v>421</v>
      </c>
      <c r="B1117" s="72">
        <v>50</v>
      </c>
      <c r="C1117" s="63" t="s">
        <v>299</v>
      </c>
      <c r="D1117" s="63" t="s">
        <v>386</v>
      </c>
    </row>
    <row r="1118" spans="1:4" s="67" customFormat="1" ht="37.5">
      <c r="A1118" s="62" t="s">
        <v>442</v>
      </c>
      <c r="B1118" s="72">
        <v>65</v>
      </c>
      <c r="C1118" s="63" t="s">
        <v>299</v>
      </c>
      <c r="D1118" s="63" t="s">
        <v>386</v>
      </c>
    </row>
    <row r="1119" spans="1:4" s="67" customFormat="1">
      <c r="A1119" s="62" t="s">
        <v>458</v>
      </c>
      <c r="B1119" s="72">
        <v>50</v>
      </c>
      <c r="C1119" s="63" t="s">
        <v>299</v>
      </c>
      <c r="D1119" s="63" t="s">
        <v>386</v>
      </c>
    </row>
    <row r="1120" spans="1:4" s="67" customFormat="1" ht="37.5">
      <c r="A1120" s="62" t="s">
        <v>452</v>
      </c>
      <c r="B1120" s="72">
        <v>60</v>
      </c>
      <c r="C1120" s="63" t="s">
        <v>300</v>
      </c>
      <c r="D1120" s="63" t="s">
        <v>387</v>
      </c>
    </row>
    <row r="1121" spans="1:4" s="67" customFormat="1">
      <c r="A1121" s="62" t="s">
        <v>419</v>
      </c>
      <c r="B1121" s="72">
        <v>50</v>
      </c>
      <c r="C1121" s="63" t="s">
        <v>300</v>
      </c>
      <c r="D1121" s="63" t="s">
        <v>387</v>
      </c>
    </row>
    <row r="1122" spans="1:4" s="67" customFormat="1">
      <c r="A1122" s="62" t="s">
        <v>418</v>
      </c>
      <c r="B1122" s="72">
        <v>50</v>
      </c>
      <c r="C1122" s="63" t="s">
        <v>300</v>
      </c>
      <c r="D1122" s="63" t="s">
        <v>387</v>
      </c>
    </row>
    <row r="1123" spans="1:4" s="67" customFormat="1">
      <c r="A1123" s="62" t="s">
        <v>409</v>
      </c>
      <c r="B1123" s="72">
        <v>80</v>
      </c>
      <c r="C1123" s="63" t="s">
        <v>300</v>
      </c>
      <c r="D1123" s="63" t="s">
        <v>387</v>
      </c>
    </row>
    <row r="1124" spans="1:4" s="67" customFormat="1">
      <c r="A1124" s="62" t="s">
        <v>432</v>
      </c>
      <c r="B1124" s="72">
        <v>50</v>
      </c>
      <c r="C1124" s="63" t="s">
        <v>300</v>
      </c>
      <c r="D1124" s="63" t="s">
        <v>387</v>
      </c>
    </row>
    <row r="1125" spans="1:4" s="67" customFormat="1" ht="37.5">
      <c r="A1125" s="62" t="s">
        <v>428</v>
      </c>
      <c r="B1125" s="72">
        <v>50</v>
      </c>
      <c r="C1125" s="63" t="s">
        <v>300</v>
      </c>
      <c r="D1125" s="63" t="s">
        <v>387</v>
      </c>
    </row>
    <row r="1126" spans="1:4" s="67" customFormat="1" ht="37.5">
      <c r="A1126" s="62" t="s">
        <v>460</v>
      </c>
      <c r="B1126" s="72">
        <v>50</v>
      </c>
      <c r="C1126" s="63" t="s">
        <v>300</v>
      </c>
      <c r="D1126" s="63" t="s">
        <v>387</v>
      </c>
    </row>
    <row r="1127" spans="1:4" s="67" customFormat="1">
      <c r="A1127" s="62" t="s">
        <v>438</v>
      </c>
      <c r="B1127" s="72">
        <v>50</v>
      </c>
      <c r="C1127" s="63" t="s">
        <v>300</v>
      </c>
      <c r="D1127" s="63" t="s">
        <v>387</v>
      </c>
    </row>
    <row r="1128" spans="1:4" s="67" customFormat="1" ht="37.5">
      <c r="A1128" s="62" t="s">
        <v>442</v>
      </c>
      <c r="B1128" s="72">
        <v>65</v>
      </c>
      <c r="C1128" s="63" t="s">
        <v>300</v>
      </c>
      <c r="D1128" s="63" t="s">
        <v>387</v>
      </c>
    </row>
    <row r="1129" spans="1:4" s="67" customFormat="1">
      <c r="A1129" s="62" t="s">
        <v>413</v>
      </c>
      <c r="B1129" s="72">
        <v>55</v>
      </c>
      <c r="C1129" s="63" t="s">
        <v>300</v>
      </c>
      <c r="D1129" s="63" t="s">
        <v>387</v>
      </c>
    </row>
    <row r="1130" spans="1:4" s="67" customFormat="1" ht="37.5">
      <c r="A1130" s="62" t="s">
        <v>456</v>
      </c>
      <c r="B1130" s="72">
        <v>50</v>
      </c>
      <c r="C1130" s="63" t="s">
        <v>300</v>
      </c>
      <c r="D1130" s="63" t="s">
        <v>387</v>
      </c>
    </row>
    <row r="1131" spans="1:4" s="67" customFormat="1">
      <c r="A1131" s="62" t="s">
        <v>455</v>
      </c>
      <c r="B1131" s="72">
        <v>50</v>
      </c>
      <c r="C1131" s="63" t="s">
        <v>300</v>
      </c>
      <c r="D1131" s="63" t="s">
        <v>387</v>
      </c>
    </row>
    <row r="1132" spans="1:4" s="67" customFormat="1">
      <c r="A1132" s="62" t="s">
        <v>410</v>
      </c>
      <c r="B1132" s="72">
        <v>50</v>
      </c>
      <c r="C1132" s="63" t="s">
        <v>300</v>
      </c>
      <c r="D1132" s="63" t="s">
        <v>387</v>
      </c>
    </row>
    <row r="1133" spans="1:4" s="67" customFormat="1">
      <c r="A1133" s="62" t="s">
        <v>458</v>
      </c>
      <c r="B1133" s="72">
        <v>50</v>
      </c>
      <c r="C1133" s="63" t="s">
        <v>300</v>
      </c>
      <c r="D1133" s="63" t="s">
        <v>387</v>
      </c>
    </row>
    <row r="1134" spans="1:4" s="67" customFormat="1" ht="37.5">
      <c r="A1134" s="62" t="s">
        <v>420</v>
      </c>
      <c r="B1134" s="72">
        <v>50</v>
      </c>
      <c r="C1134" s="63" t="s">
        <v>300</v>
      </c>
      <c r="D1134" s="63" t="s">
        <v>387</v>
      </c>
    </row>
    <row r="1135" spans="1:4" s="67" customFormat="1">
      <c r="A1135" s="62" t="s">
        <v>441</v>
      </c>
      <c r="B1135" s="72">
        <v>50</v>
      </c>
      <c r="C1135" s="63" t="s">
        <v>300</v>
      </c>
      <c r="D1135" s="63" t="s">
        <v>387</v>
      </c>
    </row>
    <row r="1136" spans="1:4" s="67" customFormat="1">
      <c r="A1136" s="62" t="s">
        <v>444</v>
      </c>
      <c r="B1136" s="72">
        <v>50</v>
      </c>
      <c r="C1136" s="63" t="s">
        <v>300</v>
      </c>
      <c r="D1136" s="63" t="s">
        <v>387</v>
      </c>
    </row>
    <row r="1137" spans="1:4" s="67" customFormat="1">
      <c r="A1137" s="62" t="s">
        <v>425</v>
      </c>
      <c r="B1137" s="72">
        <v>75</v>
      </c>
      <c r="C1137" s="63" t="s">
        <v>300</v>
      </c>
      <c r="D1137" s="63" t="s">
        <v>387</v>
      </c>
    </row>
    <row r="1138" spans="1:4" s="67" customFormat="1" ht="37.5">
      <c r="A1138" s="62" t="s">
        <v>457</v>
      </c>
      <c r="B1138" s="72">
        <v>50</v>
      </c>
      <c r="C1138" s="63" t="s">
        <v>300</v>
      </c>
      <c r="D1138" s="63" t="s">
        <v>387</v>
      </c>
    </row>
    <row r="1139" spans="1:4" s="67" customFormat="1">
      <c r="A1139" s="62" t="s">
        <v>421</v>
      </c>
      <c r="B1139" s="72">
        <v>50</v>
      </c>
      <c r="C1139" s="63" t="s">
        <v>300</v>
      </c>
      <c r="D1139" s="63" t="s">
        <v>387</v>
      </c>
    </row>
    <row r="1140" spans="1:4" s="67" customFormat="1">
      <c r="A1140" s="62" t="s">
        <v>411</v>
      </c>
      <c r="B1140" s="72">
        <v>50</v>
      </c>
      <c r="C1140" s="63" t="s">
        <v>300</v>
      </c>
      <c r="D1140" s="63" t="s">
        <v>387</v>
      </c>
    </row>
    <row r="1141" spans="1:4" s="67" customFormat="1" ht="37.5">
      <c r="A1141" s="62" t="s">
        <v>452</v>
      </c>
      <c r="B1141" s="72">
        <v>50</v>
      </c>
      <c r="C1141" s="63" t="s">
        <v>301</v>
      </c>
      <c r="D1141" s="63" t="s">
        <v>388</v>
      </c>
    </row>
    <row r="1142" spans="1:4" s="67" customFormat="1">
      <c r="A1142" s="62" t="s">
        <v>453</v>
      </c>
      <c r="B1142" s="72">
        <v>65</v>
      </c>
      <c r="C1142" s="63" t="s">
        <v>301</v>
      </c>
      <c r="D1142" s="63" t="s">
        <v>388</v>
      </c>
    </row>
    <row r="1143" spans="1:4" s="67" customFormat="1">
      <c r="A1143" s="62" t="s">
        <v>409</v>
      </c>
      <c r="B1143" s="72">
        <v>80</v>
      </c>
      <c r="C1143" s="63" t="s">
        <v>301</v>
      </c>
      <c r="D1143" s="63" t="s">
        <v>388</v>
      </c>
    </row>
    <row r="1144" spans="1:4" s="67" customFormat="1">
      <c r="A1144" s="62" t="s">
        <v>421</v>
      </c>
      <c r="B1144" s="72">
        <v>50</v>
      </c>
      <c r="C1144" s="63" t="s">
        <v>301</v>
      </c>
      <c r="D1144" s="63" t="s">
        <v>388</v>
      </c>
    </row>
    <row r="1145" spans="1:4" s="67" customFormat="1" ht="37.5">
      <c r="A1145" s="62" t="s">
        <v>428</v>
      </c>
      <c r="B1145" s="72">
        <v>50</v>
      </c>
      <c r="C1145" s="63" t="s">
        <v>301</v>
      </c>
      <c r="D1145" s="63" t="s">
        <v>388</v>
      </c>
    </row>
    <row r="1146" spans="1:4" s="67" customFormat="1">
      <c r="A1146" s="62" t="s">
        <v>410</v>
      </c>
      <c r="B1146" s="72">
        <v>50</v>
      </c>
      <c r="C1146" s="63" t="s">
        <v>301</v>
      </c>
      <c r="D1146" s="63" t="s">
        <v>388</v>
      </c>
    </row>
    <row r="1147" spans="1:4" s="67" customFormat="1">
      <c r="A1147" s="62" t="s">
        <v>419</v>
      </c>
      <c r="B1147" s="72">
        <v>50</v>
      </c>
      <c r="C1147" s="63" t="s">
        <v>301</v>
      </c>
      <c r="D1147" s="63" t="s">
        <v>388</v>
      </c>
    </row>
    <row r="1148" spans="1:4" s="67" customFormat="1" ht="37.5">
      <c r="A1148" s="62" t="s">
        <v>456</v>
      </c>
      <c r="B1148" s="72">
        <v>50</v>
      </c>
      <c r="C1148" s="63" t="s">
        <v>301</v>
      </c>
      <c r="D1148" s="63" t="s">
        <v>388</v>
      </c>
    </row>
    <row r="1149" spans="1:4" s="67" customFormat="1" ht="37.5">
      <c r="A1149" s="62" t="s">
        <v>442</v>
      </c>
      <c r="B1149" s="72">
        <v>65</v>
      </c>
      <c r="C1149" s="63" t="s">
        <v>301</v>
      </c>
      <c r="D1149" s="63" t="s">
        <v>388</v>
      </c>
    </row>
    <row r="1150" spans="1:4" s="67" customFormat="1" ht="37.5">
      <c r="A1150" s="62" t="s">
        <v>457</v>
      </c>
      <c r="B1150" s="72">
        <v>50</v>
      </c>
      <c r="C1150" s="63" t="s">
        <v>301</v>
      </c>
      <c r="D1150" s="63" t="s">
        <v>388</v>
      </c>
    </row>
    <row r="1151" spans="1:4" s="67" customFormat="1">
      <c r="A1151" s="62" t="s">
        <v>458</v>
      </c>
      <c r="B1151" s="72">
        <v>50</v>
      </c>
      <c r="C1151" s="63" t="s">
        <v>301</v>
      </c>
      <c r="D1151" s="63" t="s">
        <v>388</v>
      </c>
    </row>
    <row r="1152" spans="1:4" s="67" customFormat="1">
      <c r="A1152" s="62" t="s">
        <v>441</v>
      </c>
      <c r="B1152" s="72">
        <v>50</v>
      </c>
      <c r="C1152" s="63" t="s">
        <v>301</v>
      </c>
      <c r="D1152" s="63" t="s">
        <v>388</v>
      </c>
    </row>
    <row r="1153" spans="1:4" s="67" customFormat="1">
      <c r="A1153" s="62" t="s">
        <v>409</v>
      </c>
      <c r="B1153" s="72">
        <v>100</v>
      </c>
      <c r="C1153" s="63" t="s">
        <v>302</v>
      </c>
      <c r="D1153" s="63" t="s">
        <v>389</v>
      </c>
    </row>
    <row r="1154" spans="1:4" s="67" customFormat="1" ht="37.5">
      <c r="A1154" s="62" t="s">
        <v>452</v>
      </c>
      <c r="B1154" s="72">
        <v>50</v>
      </c>
      <c r="C1154" s="63" t="s">
        <v>302</v>
      </c>
      <c r="D1154" s="63" t="s">
        <v>389</v>
      </c>
    </row>
    <row r="1155" spans="1:4" s="67" customFormat="1" ht="37.5">
      <c r="A1155" s="62" t="s">
        <v>416</v>
      </c>
      <c r="B1155" s="71">
        <v>50</v>
      </c>
      <c r="C1155" s="63" t="s">
        <v>302</v>
      </c>
      <c r="D1155" s="63" t="s">
        <v>389</v>
      </c>
    </row>
    <row r="1156" spans="1:4" s="67" customFormat="1" ht="37.5">
      <c r="A1156" s="62" t="s">
        <v>454</v>
      </c>
      <c r="B1156" s="72">
        <v>50</v>
      </c>
      <c r="C1156" s="63" t="s">
        <v>302</v>
      </c>
      <c r="D1156" s="63" t="s">
        <v>389</v>
      </c>
    </row>
    <row r="1157" spans="1:4" s="67" customFormat="1">
      <c r="A1157" s="62" t="s">
        <v>440</v>
      </c>
      <c r="B1157" s="72">
        <v>50</v>
      </c>
      <c r="C1157" s="63" t="s">
        <v>302</v>
      </c>
      <c r="D1157" s="63" t="s">
        <v>389</v>
      </c>
    </row>
    <row r="1158" spans="1:4" s="67" customFormat="1" ht="37.5">
      <c r="A1158" s="62" t="s">
        <v>456</v>
      </c>
      <c r="B1158" s="72">
        <v>50</v>
      </c>
      <c r="C1158" s="63" t="s">
        <v>302</v>
      </c>
      <c r="D1158" s="63" t="s">
        <v>389</v>
      </c>
    </row>
    <row r="1159" spans="1:4" s="67" customFormat="1">
      <c r="A1159" s="62" t="s">
        <v>410</v>
      </c>
      <c r="B1159" s="72">
        <v>50</v>
      </c>
      <c r="C1159" s="63" t="s">
        <v>302</v>
      </c>
      <c r="D1159" s="63" t="s">
        <v>389</v>
      </c>
    </row>
    <row r="1160" spans="1:4" s="67" customFormat="1" ht="37.5">
      <c r="A1160" s="62" t="s">
        <v>457</v>
      </c>
      <c r="B1160" s="72">
        <v>50</v>
      </c>
      <c r="C1160" s="63" t="s">
        <v>302</v>
      </c>
      <c r="D1160" s="63" t="s">
        <v>389</v>
      </c>
    </row>
    <row r="1161" spans="1:4" s="67" customFormat="1">
      <c r="A1161" s="62" t="s">
        <v>462</v>
      </c>
      <c r="B1161" s="72">
        <v>50</v>
      </c>
      <c r="C1161" s="63" t="s">
        <v>302</v>
      </c>
      <c r="D1161" s="63" t="s">
        <v>389</v>
      </c>
    </row>
    <row r="1162" spans="1:4" s="67" customFormat="1">
      <c r="A1162" s="62" t="s">
        <v>438</v>
      </c>
      <c r="B1162" s="72">
        <v>50</v>
      </c>
      <c r="C1162" s="63" t="s">
        <v>302</v>
      </c>
      <c r="D1162" s="63" t="s">
        <v>389</v>
      </c>
    </row>
    <row r="1163" spans="1:4" s="67" customFormat="1">
      <c r="A1163" s="62" t="s">
        <v>453</v>
      </c>
      <c r="B1163" s="72">
        <v>65</v>
      </c>
      <c r="C1163" s="63" t="s">
        <v>302</v>
      </c>
      <c r="D1163" s="63" t="s">
        <v>389</v>
      </c>
    </row>
    <row r="1164" spans="1:4" s="67" customFormat="1">
      <c r="A1164" s="62" t="s">
        <v>458</v>
      </c>
      <c r="B1164" s="72">
        <v>50</v>
      </c>
      <c r="C1164" s="63" t="s">
        <v>302</v>
      </c>
      <c r="D1164" s="63" t="s">
        <v>389</v>
      </c>
    </row>
    <row r="1165" spans="1:4" s="67" customFormat="1">
      <c r="A1165" s="62" t="s">
        <v>424</v>
      </c>
      <c r="B1165" s="71">
        <v>50</v>
      </c>
      <c r="C1165" s="63" t="s">
        <v>302</v>
      </c>
      <c r="D1165" s="63" t="s">
        <v>389</v>
      </c>
    </row>
    <row r="1166" spans="1:4" s="67" customFormat="1">
      <c r="A1166" s="62" t="s">
        <v>421</v>
      </c>
      <c r="B1166" s="72">
        <v>50</v>
      </c>
      <c r="C1166" s="63" t="s">
        <v>302</v>
      </c>
      <c r="D1166" s="63" t="s">
        <v>389</v>
      </c>
    </row>
    <row r="1167" spans="1:4" s="67" customFormat="1">
      <c r="A1167" s="62" t="s">
        <v>425</v>
      </c>
      <c r="B1167" s="72">
        <v>65</v>
      </c>
      <c r="C1167" s="63" t="s">
        <v>302</v>
      </c>
      <c r="D1167" s="63" t="s">
        <v>389</v>
      </c>
    </row>
    <row r="1168" spans="1:4" s="67" customFormat="1" ht="37.5">
      <c r="A1168" s="62" t="s">
        <v>420</v>
      </c>
      <c r="B1168" s="72">
        <v>50</v>
      </c>
      <c r="C1168" s="63" t="s">
        <v>302</v>
      </c>
      <c r="D1168" s="63" t="s">
        <v>389</v>
      </c>
    </row>
    <row r="1169" spans="1:4" s="67" customFormat="1">
      <c r="A1169" s="62" t="s">
        <v>434</v>
      </c>
      <c r="B1169" s="72">
        <v>50</v>
      </c>
      <c r="C1169" s="63" t="s">
        <v>302</v>
      </c>
      <c r="D1169" s="63" t="s">
        <v>389</v>
      </c>
    </row>
    <row r="1170" spans="1:4" s="67" customFormat="1" ht="37.5">
      <c r="A1170" s="62" t="s">
        <v>442</v>
      </c>
      <c r="B1170" s="72">
        <v>65</v>
      </c>
      <c r="C1170" s="63" t="s">
        <v>302</v>
      </c>
      <c r="D1170" s="63" t="s">
        <v>389</v>
      </c>
    </row>
    <row r="1171" spans="1:4" s="67" customFormat="1">
      <c r="A1171" s="62" t="s">
        <v>423</v>
      </c>
      <c r="B1171" s="72">
        <v>50</v>
      </c>
      <c r="C1171" s="63" t="s">
        <v>302</v>
      </c>
      <c r="D1171" s="63" t="s">
        <v>389</v>
      </c>
    </row>
    <row r="1172" spans="1:4" s="67" customFormat="1">
      <c r="A1172" s="62" t="s">
        <v>411</v>
      </c>
      <c r="B1172" s="72">
        <v>50</v>
      </c>
      <c r="C1172" s="63" t="s">
        <v>302</v>
      </c>
      <c r="D1172" s="63" t="s">
        <v>389</v>
      </c>
    </row>
    <row r="1173" spans="1:4" s="67" customFormat="1">
      <c r="A1173" s="62" t="s">
        <v>426</v>
      </c>
      <c r="B1173" s="72">
        <v>50</v>
      </c>
      <c r="C1173" s="63" t="s">
        <v>302</v>
      </c>
      <c r="D1173" s="63" t="s">
        <v>389</v>
      </c>
    </row>
    <row r="1174" spans="1:4" s="67" customFormat="1">
      <c r="A1174" s="62" t="s">
        <v>455</v>
      </c>
      <c r="B1174" s="72">
        <v>50</v>
      </c>
      <c r="C1174" s="63" t="s">
        <v>302</v>
      </c>
      <c r="D1174" s="63" t="s">
        <v>389</v>
      </c>
    </row>
    <row r="1175" spans="1:4" s="67" customFormat="1" ht="37.5">
      <c r="A1175" s="62" t="s">
        <v>428</v>
      </c>
      <c r="B1175" s="72">
        <v>50</v>
      </c>
      <c r="C1175" s="63" t="s">
        <v>302</v>
      </c>
      <c r="D1175" s="63" t="s">
        <v>389</v>
      </c>
    </row>
    <row r="1176" spans="1:4" s="67" customFormat="1" ht="37.5">
      <c r="A1176" s="62" t="s">
        <v>452</v>
      </c>
      <c r="B1176" s="72">
        <v>50</v>
      </c>
      <c r="C1176" s="63" t="s">
        <v>303</v>
      </c>
      <c r="D1176" s="63" t="s">
        <v>390</v>
      </c>
    </row>
    <row r="1177" spans="1:4" s="67" customFormat="1" ht="37.5">
      <c r="A1177" s="62" t="s">
        <v>416</v>
      </c>
      <c r="B1177" s="71">
        <v>50</v>
      </c>
      <c r="C1177" s="63" t="s">
        <v>303</v>
      </c>
      <c r="D1177" s="63" t="s">
        <v>390</v>
      </c>
    </row>
    <row r="1178" spans="1:4" s="67" customFormat="1">
      <c r="A1178" s="62" t="s">
        <v>453</v>
      </c>
      <c r="B1178" s="72">
        <v>60</v>
      </c>
      <c r="C1178" s="63" t="s">
        <v>303</v>
      </c>
      <c r="D1178" s="63" t="s">
        <v>390</v>
      </c>
    </row>
    <row r="1179" spans="1:4" s="67" customFormat="1">
      <c r="A1179" s="62" t="s">
        <v>410</v>
      </c>
      <c r="B1179" s="72">
        <v>50</v>
      </c>
      <c r="C1179" s="63" t="s">
        <v>303</v>
      </c>
      <c r="D1179" s="63" t="s">
        <v>390</v>
      </c>
    </row>
    <row r="1180" spans="1:4" s="67" customFormat="1">
      <c r="A1180" s="62" t="s">
        <v>411</v>
      </c>
      <c r="B1180" s="72">
        <v>50</v>
      </c>
      <c r="C1180" s="63" t="s">
        <v>303</v>
      </c>
      <c r="D1180" s="63" t="s">
        <v>390</v>
      </c>
    </row>
    <row r="1181" spans="1:4" s="67" customFormat="1">
      <c r="A1181" s="62" t="s">
        <v>438</v>
      </c>
      <c r="B1181" s="72">
        <v>50</v>
      </c>
      <c r="C1181" s="63" t="s">
        <v>303</v>
      </c>
      <c r="D1181" s="63" t="s">
        <v>390</v>
      </c>
    </row>
    <row r="1182" spans="1:4" s="67" customFormat="1">
      <c r="A1182" s="62" t="s">
        <v>413</v>
      </c>
      <c r="B1182" s="72">
        <v>55</v>
      </c>
      <c r="C1182" s="63" t="s">
        <v>303</v>
      </c>
      <c r="D1182" s="63" t="s">
        <v>390</v>
      </c>
    </row>
    <row r="1183" spans="1:4" s="67" customFormat="1" ht="37.5">
      <c r="A1183" s="62" t="s">
        <v>420</v>
      </c>
      <c r="B1183" s="72">
        <v>50</v>
      </c>
      <c r="C1183" s="63" t="s">
        <v>303</v>
      </c>
      <c r="D1183" s="63" t="s">
        <v>390</v>
      </c>
    </row>
    <row r="1184" spans="1:4" s="67" customFormat="1">
      <c r="A1184" s="62" t="s">
        <v>419</v>
      </c>
      <c r="B1184" s="72">
        <v>50</v>
      </c>
      <c r="C1184" s="63" t="s">
        <v>303</v>
      </c>
      <c r="D1184" s="63" t="s">
        <v>390</v>
      </c>
    </row>
    <row r="1185" spans="1:4" s="67" customFormat="1" ht="37.5">
      <c r="A1185" s="62" t="s">
        <v>454</v>
      </c>
      <c r="B1185" s="72">
        <v>50</v>
      </c>
      <c r="C1185" s="63" t="s">
        <v>303</v>
      </c>
      <c r="D1185" s="63" t="s">
        <v>390</v>
      </c>
    </row>
    <row r="1186" spans="1:4" s="67" customFormat="1" ht="37.5">
      <c r="A1186" s="62" t="s">
        <v>457</v>
      </c>
      <c r="B1186" s="72">
        <v>50</v>
      </c>
      <c r="C1186" s="63" t="s">
        <v>303</v>
      </c>
      <c r="D1186" s="63" t="s">
        <v>390</v>
      </c>
    </row>
    <row r="1187" spans="1:4" s="67" customFormat="1">
      <c r="A1187" s="62" t="s">
        <v>421</v>
      </c>
      <c r="B1187" s="72">
        <v>50</v>
      </c>
      <c r="C1187" s="63" t="s">
        <v>303</v>
      </c>
      <c r="D1187" s="63" t="s">
        <v>390</v>
      </c>
    </row>
    <row r="1188" spans="1:4" s="67" customFormat="1">
      <c r="A1188" s="62" t="s">
        <v>423</v>
      </c>
      <c r="B1188" s="72">
        <v>50</v>
      </c>
      <c r="C1188" s="63" t="s">
        <v>303</v>
      </c>
      <c r="D1188" s="63" t="s">
        <v>390</v>
      </c>
    </row>
    <row r="1189" spans="1:4" s="67" customFormat="1">
      <c r="A1189" s="62" t="s">
        <v>462</v>
      </c>
      <c r="B1189" s="72">
        <v>50</v>
      </c>
      <c r="C1189" s="63" t="s">
        <v>303</v>
      </c>
      <c r="D1189" s="63" t="s">
        <v>390</v>
      </c>
    </row>
    <row r="1190" spans="1:4" s="67" customFormat="1" ht="37.5">
      <c r="A1190" s="62" t="s">
        <v>452</v>
      </c>
      <c r="B1190" s="72">
        <v>50</v>
      </c>
      <c r="C1190" s="63" t="s">
        <v>304</v>
      </c>
      <c r="D1190" s="63" t="s">
        <v>391</v>
      </c>
    </row>
    <row r="1191" spans="1:4" s="67" customFormat="1">
      <c r="A1191" s="62" t="s">
        <v>453</v>
      </c>
      <c r="B1191" s="72">
        <v>60</v>
      </c>
      <c r="C1191" s="63" t="s">
        <v>304</v>
      </c>
      <c r="D1191" s="63" t="s">
        <v>391</v>
      </c>
    </row>
    <row r="1192" spans="1:4" s="67" customFormat="1">
      <c r="A1192" s="62" t="s">
        <v>438</v>
      </c>
      <c r="B1192" s="72">
        <v>50</v>
      </c>
      <c r="C1192" s="63" t="s">
        <v>304</v>
      </c>
      <c r="D1192" s="63" t="s">
        <v>391</v>
      </c>
    </row>
    <row r="1193" spans="1:4" s="67" customFormat="1">
      <c r="A1193" s="62" t="s">
        <v>413</v>
      </c>
      <c r="B1193" s="72">
        <v>55</v>
      </c>
      <c r="C1193" s="63" t="s">
        <v>304</v>
      </c>
      <c r="D1193" s="63" t="s">
        <v>391</v>
      </c>
    </row>
    <row r="1194" spans="1:4" s="67" customFormat="1" ht="37.5">
      <c r="A1194" s="62" t="s">
        <v>457</v>
      </c>
      <c r="B1194" s="72">
        <v>50</v>
      </c>
      <c r="C1194" s="63" t="s">
        <v>304</v>
      </c>
      <c r="D1194" s="63" t="s">
        <v>391</v>
      </c>
    </row>
    <row r="1195" spans="1:4" s="67" customFormat="1">
      <c r="A1195" s="62" t="s">
        <v>410</v>
      </c>
      <c r="B1195" s="72">
        <v>50</v>
      </c>
      <c r="C1195" s="63" t="s">
        <v>304</v>
      </c>
      <c r="D1195" s="63" t="s">
        <v>391</v>
      </c>
    </row>
    <row r="1196" spans="1:4" s="67" customFormat="1" ht="37.5">
      <c r="A1196" s="62" t="s">
        <v>416</v>
      </c>
      <c r="B1196" s="71">
        <v>50</v>
      </c>
      <c r="C1196" s="63" t="s">
        <v>304</v>
      </c>
      <c r="D1196" s="63" t="s">
        <v>391</v>
      </c>
    </row>
    <row r="1197" spans="1:4" s="67" customFormat="1" ht="37.5">
      <c r="A1197" s="62" t="s">
        <v>420</v>
      </c>
      <c r="B1197" s="72">
        <v>50</v>
      </c>
      <c r="C1197" s="63" t="s">
        <v>304</v>
      </c>
      <c r="D1197" s="63" t="s">
        <v>391</v>
      </c>
    </row>
    <row r="1198" spans="1:4" s="67" customFormat="1">
      <c r="A1198" s="62" t="s">
        <v>411</v>
      </c>
      <c r="B1198" s="72">
        <v>50</v>
      </c>
      <c r="C1198" s="63" t="s">
        <v>304</v>
      </c>
      <c r="D1198" s="63" t="s">
        <v>391</v>
      </c>
    </row>
    <row r="1199" spans="1:4" s="67" customFormat="1">
      <c r="A1199" s="62" t="s">
        <v>419</v>
      </c>
      <c r="B1199" s="72">
        <v>50</v>
      </c>
      <c r="C1199" s="63" t="s">
        <v>304</v>
      </c>
      <c r="D1199" s="63" t="s">
        <v>391</v>
      </c>
    </row>
    <row r="1200" spans="1:4" s="67" customFormat="1">
      <c r="A1200" s="62" t="s">
        <v>440</v>
      </c>
      <c r="B1200" s="72">
        <v>50</v>
      </c>
      <c r="C1200" s="63" t="s">
        <v>304</v>
      </c>
      <c r="D1200" s="63" t="s">
        <v>391</v>
      </c>
    </row>
    <row r="1201" spans="1:4" s="67" customFormat="1" ht="37.5">
      <c r="A1201" s="62" t="s">
        <v>452</v>
      </c>
      <c r="B1201" s="72">
        <v>50</v>
      </c>
      <c r="C1201" s="63" t="s">
        <v>305</v>
      </c>
      <c r="D1201" s="63" t="s">
        <v>392</v>
      </c>
    </row>
    <row r="1202" spans="1:4" s="67" customFormat="1">
      <c r="A1202" s="62" t="s">
        <v>453</v>
      </c>
      <c r="B1202" s="72">
        <v>60</v>
      </c>
      <c r="C1202" s="63" t="s">
        <v>305</v>
      </c>
      <c r="D1202" s="63" t="s">
        <v>392</v>
      </c>
    </row>
    <row r="1203" spans="1:4" s="67" customFormat="1">
      <c r="A1203" s="62" t="s">
        <v>438</v>
      </c>
      <c r="B1203" s="72">
        <v>50</v>
      </c>
      <c r="C1203" s="63" t="s">
        <v>305</v>
      </c>
      <c r="D1203" s="63" t="s">
        <v>392</v>
      </c>
    </row>
    <row r="1204" spans="1:4" s="67" customFormat="1" ht="37.5">
      <c r="A1204" s="62" t="s">
        <v>457</v>
      </c>
      <c r="B1204" s="72">
        <v>50</v>
      </c>
      <c r="C1204" s="63" t="s">
        <v>305</v>
      </c>
      <c r="D1204" s="63" t="s">
        <v>392</v>
      </c>
    </row>
    <row r="1205" spans="1:4" s="67" customFormat="1">
      <c r="A1205" s="62" t="s">
        <v>411</v>
      </c>
      <c r="B1205" s="72">
        <v>50</v>
      </c>
      <c r="C1205" s="63" t="s">
        <v>305</v>
      </c>
      <c r="D1205" s="63" t="s">
        <v>392</v>
      </c>
    </row>
    <row r="1206" spans="1:4" s="67" customFormat="1" ht="37.5">
      <c r="A1206" s="62" t="s">
        <v>456</v>
      </c>
      <c r="B1206" s="72">
        <v>50</v>
      </c>
      <c r="C1206" s="63" t="s">
        <v>305</v>
      </c>
      <c r="D1206" s="63" t="s">
        <v>392</v>
      </c>
    </row>
    <row r="1207" spans="1:4" s="67" customFormat="1">
      <c r="A1207" s="62" t="s">
        <v>413</v>
      </c>
      <c r="B1207" s="72">
        <v>55</v>
      </c>
      <c r="C1207" s="63" t="s">
        <v>305</v>
      </c>
      <c r="D1207" s="63" t="s">
        <v>392</v>
      </c>
    </row>
    <row r="1208" spans="1:4" s="67" customFormat="1" ht="37.5">
      <c r="A1208" s="62" t="s">
        <v>420</v>
      </c>
      <c r="B1208" s="72">
        <v>50</v>
      </c>
      <c r="C1208" s="63" t="s">
        <v>305</v>
      </c>
      <c r="D1208" s="63" t="s">
        <v>392</v>
      </c>
    </row>
    <row r="1209" spans="1:4" s="67" customFormat="1" ht="37.5">
      <c r="A1209" s="62" t="s">
        <v>417</v>
      </c>
      <c r="B1209" s="72">
        <v>50</v>
      </c>
      <c r="C1209" s="63" t="s">
        <v>305</v>
      </c>
      <c r="D1209" s="63" t="s">
        <v>392</v>
      </c>
    </row>
    <row r="1210" spans="1:4" s="67" customFormat="1" ht="37.5">
      <c r="A1210" s="62" t="s">
        <v>452</v>
      </c>
      <c r="B1210" s="72">
        <v>50</v>
      </c>
      <c r="C1210" s="63" t="s">
        <v>306</v>
      </c>
      <c r="D1210" s="63" t="s">
        <v>393</v>
      </c>
    </row>
    <row r="1211" spans="1:4" s="67" customFormat="1">
      <c r="A1211" s="62" t="s">
        <v>409</v>
      </c>
      <c r="B1211" s="72">
        <v>75</v>
      </c>
      <c r="C1211" s="63" t="s">
        <v>306</v>
      </c>
      <c r="D1211" s="63" t="s">
        <v>393</v>
      </c>
    </row>
    <row r="1212" spans="1:4" s="67" customFormat="1" ht="37.5">
      <c r="A1212" s="62" t="s">
        <v>457</v>
      </c>
      <c r="B1212" s="72">
        <v>50</v>
      </c>
      <c r="C1212" s="63" t="s">
        <v>306</v>
      </c>
      <c r="D1212" s="63" t="s">
        <v>393</v>
      </c>
    </row>
    <row r="1213" spans="1:4" s="67" customFormat="1">
      <c r="A1213" s="62" t="s">
        <v>453</v>
      </c>
      <c r="B1213" s="72">
        <v>60</v>
      </c>
      <c r="C1213" s="63" t="s">
        <v>306</v>
      </c>
      <c r="D1213" s="63" t="s">
        <v>393</v>
      </c>
    </row>
    <row r="1214" spans="1:4" s="67" customFormat="1">
      <c r="A1214" s="62" t="s">
        <v>426</v>
      </c>
      <c r="B1214" s="72">
        <v>50</v>
      </c>
      <c r="C1214" s="63" t="s">
        <v>306</v>
      </c>
      <c r="D1214" s="63" t="s">
        <v>393</v>
      </c>
    </row>
    <row r="1215" spans="1:4" s="67" customFormat="1">
      <c r="A1215" s="62" t="s">
        <v>419</v>
      </c>
      <c r="B1215" s="72">
        <v>50</v>
      </c>
      <c r="C1215" s="63" t="s">
        <v>307</v>
      </c>
      <c r="D1215" s="63" t="s">
        <v>394</v>
      </c>
    </row>
    <row r="1216" spans="1:4" s="67" customFormat="1">
      <c r="A1216" s="62" t="s">
        <v>453</v>
      </c>
      <c r="B1216" s="72">
        <v>60</v>
      </c>
      <c r="C1216" s="63" t="s">
        <v>307</v>
      </c>
      <c r="D1216" s="63" t="s">
        <v>394</v>
      </c>
    </row>
    <row r="1217" spans="1:4" s="67" customFormat="1">
      <c r="A1217" s="62" t="s">
        <v>410</v>
      </c>
      <c r="B1217" s="72">
        <v>50</v>
      </c>
      <c r="C1217" s="63" t="s">
        <v>307</v>
      </c>
      <c r="D1217" s="63" t="s">
        <v>394</v>
      </c>
    </row>
    <row r="1218" spans="1:4" s="67" customFormat="1" ht="37.5">
      <c r="A1218" s="62" t="s">
        <v>456</v>
      </c>
      <c r="B1218" s="72">
        <v>50</v>
      </c>
      <c r="C1218" s="63" t="s">
        <v>307</v>
      </c>
      <c r="D1218" s="63" t="s">
        <v>394</v>
      </c>
    </row>
    <row r="1219" spans="1:4" s="67" customFormat="1">
      <c r="A1219" s="62" t="s">
        <v>421</v>
      </c>
      <c r="B1219" s="72">
        <v>50</v>
      </c>
      <c r="C1219" s="63" t="s">
        <v>307</v>
      </c>
      <c r="D1219" s="63" t="s">
        <v>394</v>
      </c>
    </row>
    <row r="1220" spans="1:4" s="67" customFormat="1" ht="37.5">
      <c r="A1220" s="62" t="s">
        <v>452</v>
      </c>
      <c r="B1220" s="72">
        <v>50</v>
      </c>
      <c r="C1220" s="63" t="s">
        <v>308</v>
      </c>
      <c r="D1220" s="63" t="s">
        <v>233</v>
      </c>
    </row>
    <row r="1221" spans="1:4" s="67" customFormat="1">
      <c r="A1221" s="62" t="s">
        <v>453</v>
      </c>
      <c r="B1221" s="72">
        <v>60</v>
      </c>
      <c r="C1221" s="63" t="s">
        <v>308</v>
      </c>
      <c r="D1221" s="63" t="s">
        <v>233</v>
      </c>
    </row>
    <row r="1222" spans="1:4" s="67" customFormat="1">
      <c r="A1222" s="62" t="s">
        <v>410</v>
      </c>
      <c r="B1222" s="72">
        <v>50</v>
      </c>
      <c r="C1222" s="63" t="s">
        <v>308</v>
      </c>
      <c r="D1222" s="63" t="s">
        <v>233</v>
      </c>
    </row>
    <row r="1223" spans="1:4" s="67" customFormat="1" ht="37.5">
      <c r="A1223" s="62" t="s">
        <v>416</v>
      </c>
      <c r="B1223" s="71">
        <v>50</v>
      </c>
      <c r="C1223" s="63" t="s">
        <v>308</v>
      </c>
      <c r="D1223" s="63" t="s">
        <v>233</v>
      </c>
    </row>
    <row r="1224" spans="1:4" s="67" customFormat="1">
      <c r="A1224" s="62" t="s">
        <v>411</v>
      </c>
      <c r="B1224" s="72">
        <v>50</v>
      </c>
      <c r="C1224" s="63" t="s">
        <v>308</v>
      </c>
      <c r="D1224" s="63" t="s">
        <v>233</v>
      </c>
    </row>
    <row r="1225" spans="1:4" s="67" customFormat="1" ht="37.5">
      <c r="A1225" s="62" t="s">
        <v>457</v>
      </c>
      <c r="B1225" s="72">
        <v>50</v>
      </c>
      <c r="C1225" s="63" t="s">
        <v>308</v>
      </c>
      <c r="D1225" s="63" t="s">
        <v>233</v>
      </c>
    </row>
    <row r="1226" spans="1:4" s="67" customFormat="1" ht="37.5">
      <c r="A1226" s="62" t="s">
        <v>466</v>
      </c>
      <c r="B1226" s="72">
        <v>70</v>
      </c>
      <c r="C1226" s="63" t="s">
        <v>309</v>
      </c>
      <c r="D1226" s="63" t="s">
        <v>395</v>
      </c>
    </row>
    <row r="1227" spans="1:4" s="67" customFormat="1" ht="37.5">
      <c r="A1227" s="62" t="s">
        <v>468</v>
      </c>
      <c r="B1227" s="72">
        <v>70</v>
      </c>
      <c r="C1227" s="63" t="s">
        <v>309</v>
      </c>
      <c r="D1227" s="63" t="s">
        <v>395</v>
      </c>
    </row>
    <row r="1228" spans="1:4" s="67" customFormat="1">
      <c r="A1228" s="62" t="s">
        <v>461</v>
      </c>
      <c r="B1228" s="72">
        <v>70</v>
      </c>
      <c r="C1228" s="63" t="s">
        <v>309</v>
      </c>
      <c r="D1228" s="63" t="s">
        <v>395</v>
      </c>
    </row>
    <row r="1229" spans="1:4" s="67" customFormat="1">
      <c r="A1229" s="62" t="s">
        <v>469</v>
      </c>
      <c r="B1229" s="71">
        <v>70</v>
      </c>
      <c r="C1229" s="63" t="s">
        <v>309</v>
      </c>
      <c r="D1229" s="63" t="s">
        <v>395</v>
      </c>
    </row>
    <row r="1230" spans="1:4" s="67" customFormat="1">
      <c r="A1230" s="62" t="s">
        <v>467</v>
      </c>
      <c r="B1230" s="72">
        <v>70</v>
      </c>
      <c r="C1230" s="63" t="s">
        <v>309</v>
      </c>
      <c r="D1230" s="63" t="s">
        <v>395</v>
      </c>
    </row>
    <row r="1231" spans="1:4" s="67" customFormat="1">
      <c r="A1231" s="62" t="s">
        <v>409</v>
      </c>
      <c r="B1231" s="72">
        <v>80</v>
      </c>
      <c r="C1231" s="63" t="s">
        <v>309</v>
      </c>
      <c r="D1231" s="63" t="s">
        <v>395</v>
      </c>
    </row>
    <row r="1232" spans="1:4" s="67" customFormat="1">
      <c r="A1232" s="62" t="s">
        <v>470</v>
      </c>
      <c r="B1232" s="72">
        <v>70</v>
      </c>
      <c r="C1232" s="63" t="s">
        <v>309</v>
      </c>
      <c r="D1232" s="63" t="s">
        <v>395</v>
      </c>
    </row>
    <row r="1233" spans="1:4" s="67" customFormat="1">
      <c r="A1233" s="62" t="s">
        <v>471</v>
      </c>
      <c r="B1233" s="72">
        <v>70</v>
      </c>
      <c r="C1233" s="63" t="s">
        <v>309</v>
      </c>
      <c r="D1233" s="63" t="s">
        <v>395</v>
      </c>
    </row>
    <row r="1234" spans="1:4">
      <c r="A1234" s="62" t="s">
        <v>461</v>
      </c>
      <c r="B1234" s="72">
        <v>70</v>
      </c>
      <c r="C1234" s="63" t="s">
        <v>310</v>
      </c>
      <c r="D1234" s="63" t="s">
        <v>225</v>
      </c>
    </row>
    <row r="1235" spans="1:4">
      <c r="A1235" s="62" t="s">
        <v>471</v>
      </c>
      <c r="B1235" s="72">
        <v>70</v>
      </c>
      <c r="C1235" s="63" t="s">
        <v>310</v>
      </c>
      <c r="D1235" s="63" t="s">
        <v>225</v>
      </c>
    </row>
    <row r="1236" spans="1:4">
      <c r="A1236" s="62" t="s">
        <v>470</v>
      </c>
      <c r="B1236" s="72">
        <v>70</v>
      </c>
      <c r="C1236" s="63" t="s">
        <v>310</v>
      </c>
      <c r="D1236" s="63" t="s">
        <v>225</v>
      </c>
    </row>
    <row r="1237" spans="1:4">
      <c r="A1237" s="62" t="s">
        <v>409</v>
      </c>
      <c r="B1237" s="72">
        <v>90</v>
      </c>
      <c r="C1237" s="63" t="s">
        <v>310</v>
      </c>
      <c r="D1237" s="63" t="s">
        <v>225</v>
      </c>
    </row>
    <row r="1238" spans="1:4">
      <c r="A1238" s="62" t="s">
        <v>467</v>
      </c>
      <c r="B1238" s="72">
        <v>70</v>
      </c>
      <c r="C1238" s="63" t="s">
        <v>310</v>
      </c>
      <c r="D1238" s="63" t="s">
        <v>225</v>
      </c>
    </row>
    <row r="1239" spans="1:4" ht="37.5">
      <c r="A1239" s="62" t="s">
        <v>466</v>
      </c>
      <c r="B1239" s="72">
        <v>70</v>
      </c>
      <c r="C1239" s="63" t="s">
        <v>310</v>
      </c>
      <c r="D1239" s="63" t="s">
        <v>225</v>
      </c>
    </row>
    <row r="1240" spans="1:4">
      <c r="A1240" s="62" t="s">
        <v>469</v>
      </c>
      <c r="B1240" s="71">
        <v>70</v>
      </c>
      <c r="C1240" s="63" t="s">
        <v>310</v>
      </c>
      <c r="D1240" s="63" t="s">
        <v>225</v>
      </c>
    </row>
    <row r="1241" spans="1:4" ht="37.5">
      <c r="A1241" s="62" t="s">
        <v>468</v>
      </c>
      <c r="B1241" s="72">
        <v>70</v>
      </c>
      <c r="C1241" s="63" t="s">
        <v>310</v>
      </c>
      <c r="D1241" s="63" t="s">
        <v>225</v>
      </c>
    </row>
    <row r="1242" spans="1:4" ht="37.5">
      <c r="A1242" s="62" t="s">
        <v>408</v>
      </c>
      <c r="B1242" s="72">
        <v>90</v>
      </c>
      <c r="C1242" s="63" t="s">
        <v>311</v>
      </c>
      <c r="D1242" s="63" t="s">
        <v>396</v>
      </c>
    </row>
    <row r="1243" spans="1:4">
      <c r="A1243" s="62" t="s">
        <v>469</v>
      </c>
      <c r="B1243" s="71">
        <v>70</v>
      </c>
      <c r="C1243" s="63" t="s">
        <v>311</v>
      </c>
      <c r="D1243" s="63" t="s">
        <v>396</v>
      </c>
    </row>
    <row r="1244" spans="1:4" s="67" customFormat="1">
      <c r="A1244" s="62" t="s">
        <v>461</v>
      </c>
      <c r="B1244" s="72">
        <v>70</v>
      </c>
      <c r="C1244" s="63" t="s">
        <v>311</v>
      </c>
      <c r="D1244" s="63" t="s">
        <v>396</v>
      </c>
    </row>
    <row r="1245" spans="1:4" s="67" customFormat="1">
      <c r="A1245" s="62" t="s">
        <v>471</v>
      </c>
      <c r="B1245" s="72">
        <v>70</v>
      </c>
      <c r="C1245" s="63" t="s">
        <v>311</v>
      </c>
      <c r="D1245" s="63" t="s">
        <v>396</v>
      </c>
    </row>
    <row r="1246" spans="1:4" s="67" customFormat="1">
      <c r="A1246" s="62" t="s">
        <v>470</v>
      </c>
      <c r="B1246" s="72">
        <v>70</v>
      </c>
      <c r="C1246" s="63" t="s">
        <v>311</v>
      </c>
      <c r="D1246" s="63" t="s">
        <v>396</v>
      </c>
    </row>
    <row r="1247" spans="1:4" s="67" customFormat="1" ht="37.5">
      <c r="A1247" s="62" t="s">
        <v>466</v>
      </c>
      <c r="B1247" s="72">
        <v>70</v>
      </c>
      <c r="C1247" s="63" t="s">
        <v>311</v>
      </c>
      <c r="D1247" s="63" t="s">
        <v>396</v>
      </c>
    </row>
    <row r="1248" spans="1:4" s="67" customFormat="1">
      <c r="A1248" s="62" t="s">
        <v>409</v>
      </c>
      <c r="B1248" s="72">
        <v>110</v>
      </c>
      <c r="C1248" s="63" t="s">
        <v>311</v>
      </c>
      <c r="D1248" s="63" t="s">
        <v>396</v>
      </c>
    </row>
    <row r="1249" spans="1:4" s="67" customFormat="1" ht="37.5">
      <c r="A1249" s="62" t="s">
        <v>468</v>
      </c>
      <c r="B1249" s="72">
        <v>70</v>
      </c>
      <c r="C1249" s="63" t="s">
        <v>311</v>
      </c>
      <c r="D1249" s="63" t="s">
        <v>396</v>
      </c>
    </row>
    <row r="1250" spans="1:4" s="67" customFormat="1">
      <c r="A1250" s="62" t="s">
        <v>467</v>
      </c>
      <c r="B1250" s="72">
        <v>70</v>
      </c>
      <c r="C1250" s="63" t="s">
        <v>311</v>
      </c>
      <c r="D1250" s="63" t="s">
        <v>396</v>
      </c>
    </row>
    <row r="1251" spans="1:4" s="67" customFormat="1" ht="37.5">
      <c r="A1251" s="62" t="s">
        <v>408</v>
      </c>
      <c r="B1251" s="72">
        <v>80</v>
      </c>
      <c r="C1251" s="63" t="s">
        <v>312</v>
      </c>
      <c r="D1251" s="63" t="s">
        <v>234</v>
      </c>
    </row>
    <row r="1252" spans="1:4" s="67" customFormat="1" ht="37.5">
      <c r="A1252" s="62" t="s">
        <v>468</v>
      </c>
      <c r="B1252" s="72">
        <v>70</v>
      </c>
      <c r="C1252" s="63" t="s">
        <v>312</v>
      </c>
      <c r="D1252" s="63" t="s">
        <v>234</v>
      </c>
    </row>
    <row r="1253" spans="1:4" s="67" customFormat="1">
      <c r="A1253" s="62" t="s">
        <v>461</v>
      </c>
      <c r="B1253" s="72">
        <v>70</v>
      </c>
      <c r="C1253" s="63" t="s">
        <v>312</v>
      </c>
      <c r="D1253" s="63" t="s">
        <v>234</v>
      </c>
    </row>
    <row r="1254" spans="1:4" s="67" customFormat="1">
      <c r="A1254" s="62" t="s">
        <v>469</v>
      </c>
      <c r="B1254" s="71">
        <v>70</v>
      </c>
      <c r="C1254" s="63" t="s">
        <v>312</v>
      </c>
      <c r="D1254" s="63" t="s">
        <v>234</v>
      </c>
    </row>
    <row r="1255" spans="1:4" s="67" customFormat="1">
      <c r="A1255" s="62" t="s">
        <v>470</v>
      </c>
      <c r="B1255" s="72">
        <v>70</v>
      </c>
      <c r="C1255" s="63" t="s">
        <v>312</v>
      </c>
      <c r="D1255" s="63" t="s">
        <v>234</v>
      </c>
    </row>
    <row r="1256" spans="1:4" s="67" customFormat="1">
      <c r="A1256" s="62" t="s">
        <v>409</v>
      </c>
      <c r="B1256" s="72">
        <v>90</v>
      </c>
      <c r="C1256" s="63" t="s">
        <v>312</v>
      </c>
      <c r="D1256" s="63" t="s">
        <v>234</v>
      </c>
    </row>
    <row r="1257" spans="1:4" s="67" customFormat="1" ht="37.5">
      <c r="A1257" s="62" t="s">
        <v>466</v>
      </c>
      <c r="B1257" s="72">
        <v>70</v>
      </c>
      <c r="C1257" s="63" t="s">
        <v>312</v>
      </c>
      <c r="D1257" s="63" t="s">
        <v>234</v>
      </c>
    </row>
    <row r="1258" spans="1:4" s="67" customFormat="1">
      <c r="A1258" s="62" t="s">
        <v>467</v>
      </c>
      <c r="B1258" s="72">
        <v>70</v>
      </c>
      <c r="C1258" s="63" t="s">
        <v>312</v>
      </c>
      <c r="D1258" s="63" t="s">
        <v>234</v>
      </c>
    </row>
    <row r="1259" spans="1:4" s="67" customFormat="1">
      <c r="A1259" s="62" t="s">
        <v>471</v>
      </c>
      <c r="B1259" s="72">
        <v>70</v>
      </c>
      <c r="C1259" s="63" t="s">
        <v>312</v>
      </c>
      <c r="D1259" s="63" t="s">
        <v>234</v>
      </c>
    </row>
    <row r="1260" spans="1:4" s="67" customFormat="1" ht="37.5">
      <c r="A1260" s="62" t="s">
        <v>466</v>
      </c>
      <c r="B1260" s="72">
        <v>70</v>
      </c>
      <c r="C1260" s="63" t="s">
        <v>313</v>
      </c>
      <c r="D1260" s="63" t="s">
        <v>235</v>
      </c>
    </row>
    <row r="1261" spans="1:4" s="67" customFormat="1">
      <c r="A1261" s="62" t="s">
        <v>469</v>
      </c>
      <c r="B1261" s="72">
        <v>70</v>
      </c>
      <c r="C1261" s="63" t="s">
        <v>313</v>
      </c>
      <c r="D1261" s="63" t="s">
        <v>235</v>
      </c>
    </row>
    <row r="1262" spans="1:4" s="67" customFormat="1">
      <c r="A1262" s="62" t="s">
        <v>470</v>
      </c>
      <c r="B1262" s="72">
        <v>70</v>
      </c>
      <c r="C1262" s="63" t="s">
        <v>313</v>
      </c>
      <c r="D1262" s="63" t="s">
        <v>235</v>
      </c>
    </row>
    <row r="1263" spans="1:4" s="67" customFormat="1">
      <c r="A1263" s="62" t="s">
        <v>467</v>
      </c>
      <c r="B1263" s="72">
        <v>70</v>
      </c>
      <c r="C1263" s="63" t="s">
        <v>313</v>
      </c>
      <c r="D1263" s="63" t="s">
        <v>235</v>
      </c>
    </row>
    <row r="1264" spans="1:4" s="67" customFormat="1">
      <c r="A1264" s="62" t="s">
        <v>461</v>
      </c>
      <c r="B1264" s="71">
        <v>70</v>
      </c>
      <c r="C1264" s="63" t="s">
        <v>313</v>
      </c>
      <c r="D1264" s="63" t="s">
        <v>235</v>
      </c>
    </row>
    <row r="1265" spans="1:4" s="67" customFormat="1">
      <c r="A1265" s="62" t="s">
        <v>409</v>
      </c>
      <c r="B1265" s="72">
        <v>90</v>
      </c>
      <c r="C1265" s="63" t="s">
        <v>314</v>
      </c>
      <c r="D1265" s="63" t="s">
        <v>397</v>
      </c>
    </row>
    <row r="1266" spans="1:4" s="67" customFormat="1">
      <c r="A1266" s="62" t="s">
        <v>461</v>
      </c>
      <c r="B1266" s="72">
        <v>70</v>
      </c>
      <c r="C1266" s="63" t="s">
        <v>314</v>
      </c>
      <c r="D1266" s="63" t="s">
        <v>397</v>
      </c>
    </row>
    <row r="1267" spans="1:4" s="67" customFormat="1" ht="37.5">
      <c r="A1267" s="62" t="s">
        <v>466</v>
      </c>
      <c r="B1267" s="72">
        <v>70</v>
      </c>
      <c r="C1267" s="63" t="s">
        <v>314</v>
      </c>
      <c r="D1267" s="63" t="s">
        <v>397</v>
      </c>
    </row>
    <row r="1268" spans="1:4" s="67" customFormat="1">
      <c r="A1268" s="62" t="s">
        <v>469</v>
      </c>
      <c r="B1268" s="71">
        <v>70</v>
      </c>
      <c r="C1268" s="63" t="s">
        <v>314</v>
      </c>
      <c r="D1268" s="63" t="s">
        <v>397</v>
      </c>
    </row>
    <row r="1269" spans="1:4" s="67" customFormat="1" ht="37.5">
      <c r="A1269" s="62" t="s">
        <v>468</v>
      </c>
      <c r="B1269" s="72">
        <v>70</v>
      </c>
      <c r="C1269" s="63" t="s">
        <v>314</v>
      </c>
      <c r="D1269" s="63" t="s">
        <v>397</v>
      </c>
    </row>
    <row r="1270" spans="1:4" s="67" customFormat="1">
      <c r="A1270" s="62" t="s">
        <v>467</v>
      </c>
      <c r="B1270" s="72">
        <v>70</v>
      </c>
      <c r="C1270" s="63" t="s">
        <v>314</v>
      </c>
      <c r="D1270" s="63" t="s">
        <v>397</v>
      </c>
    </row>
    <row r="1271" spans="1:4" s="67" customFormat="1">
      <c r="A1271" s="62" t="s">
        <v>470</v>
      </c>
      <c r="B1271" s="72">
        <v>70</v>
      </c>
      <c r="C1271" s="63" t="s">
        <v>314</v>
      </c>
      <c r="D1271" s="63" t="s">
        <v>397</v>
      </c>
    </row>
    <row r="1272" spans="1:4" s="67" customFormat="1">
      <c r="A1272" s="62" t="s">
        <v>471</v>
      </c>
      <c r="B1272" s="72">
        <v>70</v>
      </c>
      <c r="C1272" s="63" t="s">
        <v>314</v>
      </c>
      <c r="D1272" s="63" t="s">
        <v>397</v>
      </c>
    </row>
    <row r="1273" spans="1:4" s="67" customFormat="1">
      <c r="A1273" s="62" t="s">
        <v>409</v>
      </c>
      <c r="B1273" s="72">
        <v>90</v>
      </c>
      <c r="C1273" s="63" t="s">
        <v>315</v>
      </c>
      <c r="D1273" s="63" t="s">
        <v>398</v>
      </c>
    </row>
    <row r="1274" spans="1:4" s="67" customFormat="1">
      <c r="A1274" s="62" t="s">
        <v>446</v>
      </c>
      <c r="B1274" s="72">
        <v>50</v>
      </c>
      <c r="C1274" s="63" t="s">
        <v>315</v>
      </c>
      <c r="D1274" s="63" t="s">
        <v>398</v>
      </c>
    </row>
    <row r="1275" spans="1:4" s="67" customFormat="1">
      <c r="A1275" s="62" t="s">
        <v>438</v>
      </c>
      <c r="B1275" s="72">
        <v>50</v>
      </c>
      <c r="C1275" s="63" t="s">
        <v>315</v>
      </c>
      <c r="D1275" s="63" t="s">
        <v>398</v>
      </c>
    </row>
    <row r="1276" spans="1:4" s="67" customFormat="1">
      <c r="A1276" s="62" t="s">
        <v>415</v>
      </c>
      <c r="B1276" s="72">
        <v>65</v>
      </c>
      <c r="C1276" s="63" t="s">
        <v>315</v>
      </c>
      <c r="D1276" s="63" t="s">
        <v>398</v>
      </c>
    </row>
    <row r="1277" spans="1:4" s="67" customFormat="1">
      <c r="A1277" s="62" t="s">
        <v>419</v>
      </c>
      <c r="B1277" s="72">
        <v>50</v>
      </c>
      <c r="C1277" s="63" t="s">
        <v>315</v>
      </c>
      <c r="D1277" s="63" t="s">
        <v>398</v>
      </c>
    </row>
    <row r="1278" spans="1:4" s="67" customFormat="1">
      <c r="A1278" s="62" t="s">
        <v>425</v>
      </c>
      <c r="B1278" s="72">
        <v>70</v>
      </c>
      <c r="C1278" s="63" t="s">
        <v>315</v>
      </c>
      <c r="D1278" s="63" t="s">
        <v>398</v>
      </c>
    </row>
    <row r="1279" spans="1:4" s="67" customFormat="1">
      <c r="A1279" s="62" t="s">
        <v>434</v>
      </c>
      <c r="B1279" s="72">
        <v>50</v>
      </c>
      <c r="C1279" s="63" t="s">
        <v>315</v>
      </c>
      <c r="D1279" s="63" t="s">
        <v>398</v>
      </c>
    </row>
    <row r="1280" spans="1:4" s="67" customFormat="1" ht="37.5">
      <c r="A1280" s="62" t="s">
        <v>422</v>
      </c>
      <c r="B1280" s="72">
        <v>55</v>
      </c>
      <c r="C1280" s="63" t="s">
        <v>315</v>
      </c>
      <c r="D1280" s="63" t="s">
        <v>398</v>
      </c>
    </row>
    <row r="1281" spans="1:4" s="67" customFormat="1">
      <c r="A1281" s="62" t="s">
        <v>410</v>
      </c>
      <c r="B1281" s="72">
        <v>50</v>
      </c>
      <c r="C1281" s="63" t="s">
        <v>315</v>
      </c>
      <c r="D1281" s="63" t="s">
        <v>398</v>
      </c>
    </row>
    <row r="1282" spans="1:4" s="67" customFormat="1">
      <c r="A1282" s="62" t="s">
        <v>409</v>
      </c>
      <c r="B1282" s="72">
        <v>90</v>
      </c>
      <c r="C1282" s="63" t="s">
        <v>316</v>
      </c>
      <c r="D1282" s="63" t="s">
        <v>226</v>
      </c>
    </row>
    <row r="1283" spans="1:4" s="67" customFormat="1">
      <c r="A1283" s="62" t="s">
        <v>433</v>
      </c>
      <c r="B1283" s="72">
        <v>50</v>
      </c>
      <c r="C1283" s="63" t="s">
        <v>316</v>
      </c>
      <c r="D1283" s="63" t="s">
        <v>226</v>
      </c>
    </row>
    <row r="1284" spans="1:4" s="67" customFormat="1">
      <c r="A1284" s="62" t="s">
        <v>413</v>
      </c>
      <c r="B1284" s="72">
        <v>55</v>
      </c>
      <c r="C1284" s="63" t="s">
        <v>316</v>
      </c>
      <c r="D1284" s="63" t="s">
        <v>226</v>
      </c>
    </row>
    <row r="1285" spans="1:4" s="67" customFormat="1">
      <c r="A1285" s="62" t="s">
        <v>446</v>
      </c>
      <c r="B1285" s="72">
        <v>50</v>
      </c>
      <c r="C1285" s="63" t="s">
        <v>316</v>
      </c>
      <c r="D1285" s="63" t="s">
        <v>226</v>
      </c>
    </row>
    <row r="1286" spans="1:4" s="67" customFormat="1">
      <c r="A1286" s="62" t="s">
        <v>418</v>
      </c>
      <c r="B1286" s="72">
        <v>50</v>
      </c>
      <c r="C1286" s="63" t="s">
        <v>316</v>
      </c>
      <c r="D1286" s="63" t="s">
        <v>226</v>
      </c>
    </row>
    <row r="1287" spans="1:4" s="67" customFormat="1">
      <c r="A1287" s="62" t="s">
        <v>421</v>
      </c>
      <c r="B1287" s="72">
        <v>50</v>
      </c>
      <c r="C1287" s="63" t="s">
        <v>316</v>
      </c>
      <c r="D1287" s="63" t="s">
        <v>226</v>
      </c>
    </row>
    <row r="1288" spans="1:4" s="67" customFormat="1" ht="37.5">
      <c r="A1288" s="62" t="s">
        <v>408</v>
      </c>
      <c r="B1288" s="72">
        <v>50</v>
      </c>
      <c r="C1288" s="63" t="s">
        <v>316</v>
      </c>
      <c r="D1288" s="63" t="s">
        <v>226</v>
      </c>
    </row>
    <row r="1289" spans="1:4" s="67" customFormat="1">
      <c r="A1289" s="62" t="s">
        <v>410</v>
      </c>
      <c r="B1289" s="72">
        <v>50</v>
      </c>
      <c r="C1289" s="63" t="s">
        <v>316</v>
      </c>
      <c r="D1289" s="63" t="s">
        <v>226</v>
      </c>
    </row>
    <row r="1290" spans="1:4" s="67" customFormat="1">
      <c r="A1290" s="62" t="s">
        <v>434</v>
      </c>
      <c r="B1290" s="72">
        <v>50</v>
      </c>
      <c r="C1290" s="63" t="s">
        <v>316</v>
      </c>
      <c r="D1290" s="63" t="s">
        <v>226</v>
      </c>
    </row>
    <row r="1291" spans="1:4" s="67" customFormat="1" ht="37.5">
      <c r="A1291" s="62" t="s">
        <v>416</v>
      </c>
      <c r="B1291" s="72">
        <v>70</v>
      </c>
      <c r="C1291" s="63" t="s">
        <v>316</v>
      </c>
      <c r="D1291" s="63" t="s">
        <v>226</v>
      </c>
    </row>
    <row r="1292" spans="1:4" s="67" customFormat="1">
      <c r="A1292" s="62" t="s">
        <v>443</v>
      </c>
      <c r="B1292" s="72">
        <v>55</v>
      </c>
      <c r="C1292" s="63" t="s">
        <v>316</v>
      </c>
      <c r="D1292" s="63" t="s">
        <v>226</v>
      </c>
    </row>
    <row r="1293" spans="1:4" s="67" customFormat="1">
      <c r="A1293" s="62" t="s">
        <v>445</v>
      </c>
      <c r="B1293" s="72">
        <v>50</v>
      </c>
      <c r="C1293" s="63" t="s">
        <v>316</v>
      </c>
      <c r="D1293" s="63" t="s">
        <v>226</v>
      </c>
    </row>
    <row r="1294" spans="1:4" s="67" customFormat="1">
      <c r="A1294" s="62" t="s">
        <v>427</v>
      </c>
      <c r="B1294" s="72">
        <v>50</v>
      </c>
      <c r="C1294" s="63" t="s">
        <v>316</v>
      </c>
      <c r="D1294" s="63" t="s">
        <v>226</v>
      </c>
    </row>
    <row r="1295" spans="1:4" s="67" customFormat="1">
      <c r="A1295" s="62" t="s">
        <v>438</v>
      </c>
      <c r="B1295" s="72">
        <v>50</v>
      </c>
      <c r="C1295" s="63" t="s">
        <v>316</v>
      </c>
      <c r="D1295" s="63" t="s">
        <v>226</v>
      </c>
    </row>
    <row r="1296" spans="1:4" s="67" customFormat="1" ht="37.5">
      <c r="A1296" s="62" t="s">
        <v>428</v>
      </c>
      <c r="B1296" s="72">
        <v>50</v>
      </c>
      <c r="C1296" s="63" t="s">
        <v>316</v>
      </c>
      <c r="D1296" s="63" t="s">
        <v>226</v>
      </c>
    </row>
    <row r="1297" spans="1:4" s="67" customFormat="1">
      <c r="A1297" s="62" t="s">
        <v>440</v>
      </c>
      <c r="B1297" s="72">
        <v>50</v>
      </c>
      <c r="C1297" s="63" t="s">
        <v>316</v>
      </c>
      <c r="D1297" s="63" t="s">
        <v>226</v>
      </c>
    </row>
    <row r="1298" spans="1:4" s="67" customFormat="1" ht="37.5">
      <c r="A1298" s="62" t="s">
        <v>422</v>
      </c>
      <c r="B1298" s="72">
        <v>55</v>
      </c>
      <c r="C1298" s="63" t="s">
        <v>316</v>
      </c>
      <c r="D1298" s="63" t="s">
        <v>226</v>
      </c>
    </row>
    <row r="1299" spans="1:4" s="67" customFormat="1">
      <c r="A1299" s="62" t="s">
        <v>439</v>
      </c>
      <c r="B1299" s="71">
        <v>50</v>
      </c>
      <c r="C1299" s="63" t="s">
        <v>316</v>
      </c>
      <c r="D1299" s="63" t="s">
        <v>226</v>
      </c>
    </row>
    <row r="1300" spans="1:4" s="67" customFormat="1" ht="37.5">
      <c r="A1300" s="62" t="s">
        <v>417</v>
      </c>
      <c r="B1300" s="72">
        <v>50</v>
      </c>
      <c r="C1300" s="63" t="s">
        <v>316</v>
      </c>
      <c r="D1300" s="63" t="s">
        <v>226</v>
      </c>
    </row>
    <row r="1301" spans="1:4" s="67" customFormat="1">
      <c r="A1301" s="62" t="s">
        <v>425</v>
      </c>
      <c r="B1301" s="72">
        <v>65</v>
      </c>
      <c r="C1301" s="63" t="s">
        <v>316</v>
      </c>
      <c r="D1301" s="63" t="s">
        <v>226</v>
      </c>
    </row>
    <row r="1302" spans="1:4" s="67" customFormat="1" ht="37.5">
      <c r="A1302" s="62" t="s">
        <v>437</v>
      </c>
      <c r="B1302" s="72">
        <v>50</v>
      </c>
      <c r="C1302" s="63" t="s">
        <v>316</v>
      </c>
      <c r="D1302" s="63" t="s">
        <v>226</v>
      </c>
    </row>
    <row r="1303" spans="1:4" s="67" customFormat="1">
      <c r="A1303" s="62" t="s">
        <v>423</v>
      </c>
      <c r="B1303" s="72">
        <v>50</v>
      </c>
      <c r="C1303" s="63" t="s">
        <v>316</v>
      </c>
      <c r="D1303" s="63" t="s">
        <v>226</v>
      </c>
    </row>
    <row r="1304" spans="1:4" s="67" customFormat="1">
      <c r="A1304" s="62" t="s">
        <v>415</v>
      </c>
      <c r="B1304" s="72">
        <v>65</v>
      </c>
      <c r="C1304" s="63" t="s">
        <v>316</v>
      </c>
      <c r="D1304" s="63" t="s">
        <v>226</v>
      </c>
    </row>
    <row r="1305" spans="1:4" s="67" customFormat="1" ht="37.5">
      <c r="A1305" s="62" t="s">
        <v>420</v>
      </c>
      <c r="B1305" s="72">
        <v>50</v>
      </c>
      <c r="C1305" s="63" t="s">
        <v>316</v>
      </c>
      <c r="D1305" s="63" t="s">
        <v>226</v>
      </c>
    </row>
    <row r="1306" spans="1:4" s="67" customFormat="1">
      <c r="A1306" s="62" t="s">
        <v>447</v>
      </c>
      <c r="B1306" s="71">
        <v>50</v>
      </c>
      <c r="C1306" s="63" t="s">
        <v>316</v>
      </c>
      <c r="D1306" s="63" t="s">
        <v>226</v>
      </c>
    </row>
    <row r="1307" spans="1:4" s="67" customFormat="1">
      <c r="A1307" s="62" t="s">
        <v>419</v>
      </c>
      <c r="B1307" s="72">
        <v>50</v>
      </c>
      <c r="C1307" s="63" t="s">
        <v>316</v>
      </c>
      <c r="D1307" s="63" t="s">
        <v>226</v>
      </c>
    </row>
    <row r="1308" spans="1:4" s="67" customFormat="1">
      <c r="A1308" s="62" t="s">
        <v>449</v>
      </c>
      <c r="B1308" s="72">
        <v>50</v>
      </c>
      <c r="C1308" s="63" t="s">
        <v>316</v>
      </c>
      <c r="D1308" s="63" t="s">
        <v>226</v>
      </c>
    </row>
    <row r="1309" spans="1:4" s="67" customFormat="1">
      <c r="A1309" s="62" t="s">
        <v>441</v>
      </c>
      <c r="B1309" s="72">
        <v>50</v>
      </c>
      <c r="C1309" s="63" t="s">
        <v>316</v>
      </c>
      <c r="D1309" s="63" t="s">
        <v>226</v>
      </c>
    </row>
    <row r="1310" spans="1:4" s="67" customFormat="1">
      <c r="A1310" s="62" t="s">
        <v>435</v>
      </c>
      <c r="B1310" s="72">
        <v>50</v>
      </c>
      <c r="C1310" s="63" t="s">
        <v>316</v>
      </c>
      <c r="D1310" s="63" t="s">
        <v>226</v>
      </c>
    </row>
    <row r="1311" spans="1:4" s="67" customFormat="1">
      <c r="A1311" s="62" t="s">
        <v>426</v>
      </c>
      <c r="B1311" s="72">
        <v>50</v>
      </c>
      <c r="C1311" s="63" t="s">
        <v>316</v>
      </c>
      <c r="D1311" s="63" t="s">
        <v>226</v>
      </c>
    </row>
    <row r="1312" spans="1:4" s="67" customFormat="1">
      <c r="A1312" s="62" t="s">
        <v>421</v>
      </c>
      <c r="B1312" s="72">
        <v>50</v>
      </c>
      <c r="C1312" s="63" t="s">
        <v>317</v>
      </c>
      <c r="D1312" s="63" t="s">
        <v>399</v>
      </c>
    </row>
    <row r="1313" spans="1:4" s="67" customFormat="1">
      <c r="A1313" s="62" t="s">
        <v>410</v>
      </c>
      <c r="B1313" s="72">
        <v>50</v>
      </c>
      <c r="C1313" s="63" t="s">
        <v>317</v>
      </c>
      <c r="D1313" s="63" t="s">
        <v>399</v>
      </c>
    </row>
    <row r="1314" spans="1:4" s="67" customFormat="1">
      <c r="A1314" s="62" t="s">
        <v>415</v>
      </c>
      <c r="B1314" s="72">
        <v>65</v>
      </c>
      <c r="C1314" s="63" t="s">
        <v>317</v>
      </c>
      <c r="D1314" s="63" t="s">
        <v>399</v>
      </c>
    </row>
    <row r="1315" spans="1:4" s="67" customFormat="1" ht="37.5">
      <c r="A1315" s="62" t="s">
        <v>420</v>
      </c>
      <c r="B1315" s="72">
        <v>50</v>
      </c>
      <c r="C1315" s="63" t="s">
        <v>317</v>
      </c>
      <c r="D1315" s="63" t="s">
        <v>399</v>
      </c>
    </row>
    <row r="1316" spans="1:4" s="67" customFormat="1" ht="37.5">
      <c r="A1316" s="62" t="s">
        <v>454</v>
      </c>
      <c r="B1316" s="72">
        <v>50</v>
      </c>
      <c r="C1316" s="63" t="s">
        <v>317</v>
      </c>
      <c r="D1316" s="63" t="s">
        <v>399</v>
      </c>
    </row>
    <row r="1317" spans="1:4" s="67" customFormat="1" ht="37.5">
      <c r="A1317" s="62" t="s">
        <v>422</v>
      </c>
      <c r="B1317" s="72">
        <v>65</v>
      </c>
      <c r="C1317" s="63" t="s">
        <v>317</v>
      </c>
      <c r="D1317" s="63" t="s">
        <v>399</v>
      </c>
    </row>
    <row r="1318" spans="1:4" s="67" customFormat="1">
      <c r="A1318" s="62" t="s">
        <v>427</v>
      </c>
      <c r="B1318" s="72">
        <v>50</v>
      </c>
      <c r="C1318" s="63" t="s">
        <v>317</v>
      </c>
      <c r="D1318" s="63" t="s">
        <v>399</v>
      </c>
    </row>
    <row r="1319" spans="1:4" s="67" customFormat="1">
      <c r="A1319" s="62" t="s">
        <v>409</v>
      </c>
      <c r="B1319" s="72">
        <v>90</v>
      </c>
      <c r="C1319" s="63" t="s">
        <v>318</v>
      </c>
      <c r="D1319" s="63" t="s">
        <v>400</v>
      </c>
    </row>
    <row r="1320" spans="1:4" s="67" customFormat="1">
      <c r="A1320" s="62" t="s">
        <v>446</v>
      </c>
      <c r="B1320" s="72">
        <v>50</v>
      </c>
      <c r="C1320" s="63" t="s">
        <v>318</v>
      </c>
      <c r="D1320" s="63" t="s">
        <v>400</v>
      </c>
    </row>
    <row r="1321" spans="1:4" s="67" customFormat="1">
      <c r="A1321" s="62" t="s">
        <v>421</v>
      </c>
      <c r="B1321" s="72">
        <v>50</v>
      </c>
      <c r="C1321" s="63" t="s">
        <v>318</v>
      </c>
      <c r="D1321" s="63" t="s">
        <v>400</v>
      </c>
    </row>
    <row r="1322" spans="1:4" s="67" customFormat="1">
      <c r="A1322" s="62" t="s">
        <v>439</v>
      </c>
      <c r="B1322" s="71">
        <v>50</v>
      </c>
      <c r="C1322" s="63" t="s">
        <v>318</v>
      </c>
      <c r="D1322" s="63" t="s">
        <v>400</v>
      </c>
    </row>
    <row r="1323" spans="1:4" s="67" customFormat="1">
      <c r="A1323" s="62" t="s">
        <v>434</v>
      </c>
      <c r="B1323" s="72">
        <v>50</v>
      </c>
      <c r="C1323" s="63" t="s">
        <v>318</v>
      </c>
      <c r="D1323" s="63" t="s">
        <v>400</v>
      </c>
    </row>
    <row r="1324" spans="1:4" s="67" customFormat="1">
      <c r="A1324" s="62" t="s">
        <v>447</v>
      </c>
      <c r="B1324" s="71">
        <v>50</v>
      </c>
      <c r="C1324" s="63" t="s">
        <v>318</v>
      </c>
      <c r="D1324" s="63" t="s">
        <v>400</v>
      </c>
    </row>
    <row r="1325" spans="1:4" s="67" customFormat="1">
      <c r="A1325" s="62" t="s">
        <v>440</v>
      </c>
      <c r="B1325" s="72">
        <v>50</v>
      </c>
      <c r="C1325" s="63" t="s">
        <v>318</v>
      </c>
      <c r="D1325" s="63" t="s">
        <v>400</v>
      </c>
    </row>
    <row r="1326" spans="1:4" s="67" customFormat="1">
      <c r="A1326" s="62" t="s">
        <v>449</v>
      </c>
      <c r="B1326" s="72">
        <v>50</v>
      </c>
      <c r="C1326" s="63" t="s">
        <v>318</v>
      </c>
      <c r="D1326" s="63" t="s">
        <v>400</v>
      </c>
    </row>
    <row r="1327" spans="1:4" s="67" customFormat="1">
      <c r="A1327" s="62" t="s">
        <v>433</v>
      </c>
      <c r="B1327" s="72">
        <v>50</v>
      </c>
      <c r="C1327" s="63" t="s">
        <v>318</v>
      </c>
      <c r="D1327" s="63" t="s">
        <v>400</v>
      </c>
    </row>
    <row r="1328" spans="1:4" s="67" customFormat="1" ht="37.5">
      <c r="A1328" s="62" t="s">
        <v>422</v>
      </c>
      <c r="B1328" s="72">
        <v>55</v>
      </c>
      <c r="C1328" s="63" t="s">
        <v>318</v>
      </c>
      <c r="D1328" s="63" t="s">
        <v>400</v>
      </c>
    </row>
    <row r="1329" spans="1:4" s="67" customFormat="1" ht="37.5">
      <c r="A1329" s="62" t="s">
        <v>437</v>
      </c>
      <c r="B1329" s="72">
        <v>50</v>
      </c>
      <c r="C1329" s="63" t="s">
        <v>318</v>
      </c>
      <c r="D1329" s="63" t="s">
        <v>400</v>
      </c>
    </row>
    <row r="1330" spans="1:4" s="67" customFormat="1">
      <c r="A1330" s="62" t="s">
        <v>425</v>
      </c>
      <c r="B1330" s="72">
        <v>65</v>
      </c>
      <c r="C1330" s="63" t="s">
        <v>318</v>
      </c>
      <c r="D1330" s="63" t="s">
        <v>400</v>
      </c>
    </row>
    <row r="1331" spans="1:4" s="67" customFormat="1">
      <c r="A1331" s="62" t="s">
        <v>423</v>
      </c>
      <c r="B1331" s="72">
        <v>50</v>
      </c>
      <c r="C1331" s="63" t="s">
        <v>318</v>
      </c>
      <c r="D1331" s="63" t="s">
        <v>400</v>
      </c>
    </row>
    <row r="1332" spans="1:4" s="67" customFormat="1">
      <c r="A1332" s="62" t="s">
        <v>410</v>
      </c>
      <c r="B1332" s="72">
        <v>50</v>
      </c>
      <c r="C1332" s="63" t="s">
        <v>318</v>
      </c>
      <c r="D1332" s="63" t="s">
        <v>400</v>
      </c>
    </row>
    <row r="1333" spans="1:4" s="67" customFormat="1">
      <c r="A1333" s="62" t="s">
        <v>435</v>
      </c>
      <c r="B1333" s="72">
        <v>50</v>
      </c>
      <c r="C1333" s="63" t="s">
        <v>318</v>
      </c>
      <c r="D1333" s="63" t="s">
        <v>400</v>
      </c>
    </row>
    <row r="1334" spans="1:4" s="67" customFormat="1" ht="37.5">
      <c r="A1334" s="62" t="s">
        <v>428</v>
      </c>
      <c r="B1334" s="72">
        <v>50</v>
      </c>
      <c r="C1334" s="63" t="s">
        <v>318</v>
      </c>
      <c r="D1334" s="63" t="s">
        <v>400</v>
      </c>
    </row>
    <row r="1335" spans="1:4" s="67" customFormat="1">
      <c r="A1335" s="62" t="s">
        <v>443</v>
      </c>
      <c r="B1335" s="72">
        <v>55</v>
      </c>
      <c r="C1335" s="63" t="s">
        <v>318</v>
      </c>
      <c r="D1335" s="63" t="s">
        <v>400</v>
      </c>
    </row>
    <row r="1336" spans="1:4" s="67" customFormat="1" ht="37.5">
      <c r="A1336" s="62" t="s">
        <v>463</v>
      </c>
      <c r="B1336" s="72">
        <v>55</v>
      </c>
      <c r="C1336" s="63" t="s">
        <v>319</v>
      </c>
      <c r="D1336" s="63" t="s">
        <v>401</v>
      </c>
    </row>
    <row r="1337" spans="1:4" s="67" customFormat="1">
      <c r="A1337" s="62" t="s">
        <v>423</v>
      </c>
      <c r="B1337" s="72">
        <v>50</v>
      </c>
      <c r="C1337" s="63" t="s">
        <v>319</v>
      </c>
      <c r="D1337" s="63" t="s">
        <v>401</v>
      </c>
    </row>
    <row r="1338" spans="1:4" s="67" customFormat="1">
      <c r="A1338" s="62" t="s">
        <v>409</v>
      </c>
      <c r="B1338" s="72">
        <v>80</v>
      </c>
      <c r="C1338" s="63" t="s">
        <v>319</v>
      </c>
      <c r="D1338" s="63" t="s">
        <v>401</v>
      </c>
    </row>
    <row r="1339" spans="1:4" s="67" customFormat="1">
      <c r="A1339" s="62" t="s">
        <v>453</v>
      </c>
      <c r="B1339" s="72">
        <v>65</v>
      </c>
      <c r="C1339" s="63" t="s">
        <v>319</v>
      </c>
      <c r="D1339" s="63" t="s">
        <v>401</v>
      </c>
    </row>
    <row r="1340" spans="1:4" s="67" customFormat="1">
      <c r="A1340" s="62" t="s">
        <v>438</v>
      </c>
      <c r="B1340" s="72">
        <v>50</v>
      </c>
      <c r="C1340" s="63" t="s">
        <v>319</v>
      </c>
      <c r="D1340" s="63" t="s">
        <v>401</v>
      </c>
    </row>
    <row r="1341" spans="1:4" s="67" customFormat="1" ht="37.5">
      <c r="A1341" s="62" t="s">
        <v>456</v>
      </c>
      <c r="B1341" s="72">
        <v>50</v>
      </c>
      <c r="C1341" s="63" t="s">
        <v>319</v>
      </c>
      <c r="D1341" s="63" t="s">
        <v>401</v>
      </c>
    </row>
    <row r="1342" spans="1:4" s="67" customFormat="1">
      <c r="A1342" s="62" t="s">
        <v>413</v>
      </c>
      <c r="B1342" s="72">
        <v>55</v>
      </c>
      <c r="C1342" s="63" t="s">
        <v>319</v>
      </c>
      <c r="D1342" s="63" t="s">
        <v>401</v>
      </c>
    </row>
    <row r="1343" spans="1:4" s="67" customFormat="1" ht="37.5">
      <c r="A1343" s="62" t="s">
        <v>417</v>
      </c>
      <c r="B1343" s="72">
        <v>50</v>
      </c>
      <c r="C1343" s="63" t="s">
        <v>319</v>
      </c>
      <c r="D1343" s="63" t="s">
        <v>401</v>
      </c>
    </row>
    <row r="1344" spans="1:4" s="67" customFormat="1">
      <c r="A1344" s="62" t="s">
        <v>419</v>
      </c>
      <c r="B1344" s="72">
        <v>50</v>
      </c>
      <c r="C1344" s="63" t="s">
        <v>319</v>
      </c>
      <c r="D1344" s="63" t="s">
        <v>401</v>
      </c>
    </row>
    <row r="1345" spans="1:4" s="67" customFormat="1">
      <c r="A1345" s="62" t="s">
        <v>410</v>
      </c>
      <c r="B1345" s="72">
        <v>50</v>
      </c>
      <c r="C1345" s="63" t="s">
        <v>319</v>
      </c>
      <c r="D1345" s="63" t="s">
        <v>401</v>
      </c>
    </row>
    <row r="1346" spans="1:4" s="67" customFormat="1">
      <c r="A1346" s="62" t="s">
        <v>421</v>
      </c>
      <c r="B1346" s="72">
        <v>50</v>
      </c>
      <c r="C1346" s="63" t="s">
        <v>319</v>
      </c>
      <c r="D1346" s="63" t="s">
        <v>401</v>
      </c>
    </row>
    <row r="1347" spans="1:4" s="67" customFormat="1">
      <c r="A1347" s="62" t="s">
        <v>444</v>
      </c>
      <c r="B1347" s="72">
        <v>50</v>
      </c>
      <c r="C1347" s="63" t="s">
        <v>319</v>
      </c>
      <c r="D1347" s="63" t="s">
        <v>401</v>
      </c>
    </row>
    <row r="1348" spans="1:4" s="67" customFormat="1" ht="37.5">
      <c r="A1348" s="62" t="s">
        <v>422</v>
      </c>
      <c r="B1348" s="72">
        <v>55</v>
      </c>
      <c r="C1348" s="63" t="s">
        <v>319</v>
      </c>
      <c r="D1348" s="63" t="s">
        <v>401</v>
      </c>
    </row>
    <row r="1349" spans="1:4" s="67" customFormat="1">
      <c r="A1349" s="62" t="s">
        <v>458</v>
      </c>
      <c r="B1349" s="72">
        <v>50</v>
      </c>
      <c r="C1349" s="63" t="s">
        <v>319</v>
      </c>
      <c r="D1349" s="63" t="s">
        <v>401</v>
      </c>
    </row>
    <row r="1350" spans="1:4" s="67" customFormat="1" ht="37.5">
      <c r="A1350" s="62" t="s">
        <v>457</v>
      </c>
      <c r="B1350" s="72">
        <v>50</v>
      </c>
      <c r="C1350" s="63" t="s">
        <v>319</v>
      </c>
      <c r="D1350" s="63" t="s">
        <v>401</v>
      </c>
    </row>
    <row r="1351" spans="1:4" s="67" customFormat="1">
      <c r="A1351" s="62" t="s">
        <v>455</v>
      </c>
      <c r="B1351" s="72">
        <v>50</v>
      </c>
      <c r="C1351" s="63" t="s">
        <v>319</v>
      </c>
      <c r="D1351" s="63" t="s">
        <v>401</v>
      </c>
    </row>
    <row r="1352" spans="1:4" s="67" customFormat="1">
      <c r="A1352" s="62" t="s">
        <v>411</v>
      </c>
      <c r="B1352" s="72">
        <v>50</v>
      </c>
      <c r="C1352" s="63" t="s">
        <v>319</v>
      </c>
      <c r="D1352" s="63" t="s">
        <v>401</v>
      </c>
    </row>
    <row r="1353" spans="1:4" s="67" customFormat="1">
      <c r="A1353" s="62" t="s">
        <v>432</v>
      </c>
      <c r="B1353" s="72">
        <v>50</v>
      </c>
      <c r="C1353" s="63" t="s">
        <v>319</v>
      </c>
      <c r="D1353" s="63" t="s">
        <v>401</v>
      </c>
    </row>
    <row r="1354" spans="1:4" s="67" customFormat="1" ht="37.5">
      <c r="A1354" s="62" t="s">
        <v>460</v>
      </c>
      <c r="B1354" s="72">
        <v>50</v>
      </c>
      <c r="C1354" s="63" t="s">
        <v>319</v>
      </c>
      <c r="D1354" s="63" t="s">
        <v>401</v>
      </c>
    </row>
    <row r="1355" spans="1:4" s="67" customFormat="1" ht="37.5">
      <c r="A1355" s="62" t="s">
        <v>428</v>
      </c>
      <c r="B1355" s="72">
        <v>50</v>
      </c>
      <c r="C1355" s="63" t="s">
        <v>319</v>
      </c>
      <c r="D1355" s="63" t="s">
        <v>401</v>
      </c>
    </row>
    <row r="1356" spans="1:4" s="67" customFormat="1" ht="37.5">
      <c r="A1356" s="62" t="s">
        <v>452</v>
      </c>
      <c r="B1356" s="72">
        <v>50</v>
      </c>
      <c r="C1356" s="63" t="s">
        <v>320</v>
      </c>
      <c r="D1356" s="63" t="s">
        <v>402</v>
      </c>
    </row>
    <row r="1357" spans="1:4" s="67" customFormat="1">
      <c r="A1357" s="62" t="s">
        <v>453</v>
      </c>
      <c r="B1357" s="72">
        <v>65</v>
      </c>
      <c r="C1357" s="63" t="s">
        <v>320</v>
      </c>
      <c r="D1357" s="63" t="s">
        <v>402</v>
      </c>
    </row>
    <row r="1358" spans="1:4" s="67" customFormat="1">
      <c r="A1358" s="62" t="s">
        <v>421</v>
      </c>
      <c r="B1358" s="72">
        <v>50</v>
      </c>
      <c r="C1358" s="63" t="s">
        <v>320</v>
      </c>
      <c r="D1358" s="63" t="s">
        <v>402</v>
      </c>
    </row>
    <row r="1359" spans="1:4" s="67" customFormat="1">
      <c r="A1359" s="62" t="s">
        <v>409</v>
      </c>
      <c r="B1359" s="72">
        <v>80</v>
      </c>
      <c r="C1359" s="63" t="s">
        <v>320</v>
      </c>
      <c r="D1359" s="63" t="s">
        <v>402</v>
      </c>
    </row>
    <row r="1360" spans="1:4" s="67" customFormat="1">
      <c r="A1360" s="62" t="s">
        <v>410</v>
      </c>
      <c r="B1360" s="72">
        <v>50</v>
      </c>
      <c r="C1360" s="63" t="s">
        <v>320</v>
      </c>
      <c r="D1360" s="63" t="s">
        <v>402</v>
      </c>
    </row>
    <row r="1361" spans="1:4" s="67" customFormat="1" ht="37.5">
      <c r="A1361" s="62" t="s">
        <v>422</v>
      </c>
      <c r="B1361" s="72">
        <v>55</v>
      </c>
      <c r="C1361" s="63" t="s">
        <v>320</v>
      </c>
      <c r="D1361" s="63" t="s">
        <v>402</v>
      </c>
    </row>
    <row r="1362" spans="1:4" s="67" customFormat="1">
      <c r="A1362" s="62" t="s">
        <v>424</v>
      </c>
      <c r="B1362" s="71">
        <v>50</v>
      </c>
      <c r="C1362" s="63" t="s">
        <v>320</v>
      </c>
      <c r="D1362" s="63" t="s">
        <v>402</v>
      </c>
    </row>
    <row r="1363" spans="1:4" s="67" customFormat="1">
      <c r="A1363" s="62" t="s">
        <v>411</v>
      </c>
      <c r="B1363" s="72">
        <v>50</v>
      </c>
      <c r="C1363" s="63" t="s">
        <v>320</v>
      </c>
      <c r="D1363" s="63" t="s">
        <v>402</v>
      </c>
    </row>
    <row r="1364" spans="1:4" s="67" customFormat="1">
      <c r="A1364" s="62" t="s">
        <v>438</v>
      </c>
      <c r="B1364" s="72">
        <v>50</v>
      </c>
      <c r="C1364" s="63" t="s">
        <v>320</v>
      </c>
      <c r="D1364" s="63" t="s">
        <v>402</v>
      </c>
    </row>
    <row r="1365" spans="1:4" s="67" customFormat="1" ht="37.5">
      <c r="A1365" s="62" t="s">
        <v>428</v>
      </c>
      <c r="B1365" s="72">
        <v>50</v>
      </c>
      <c r="C1365" s="63" t="s">
        <v>320</v>
      </c>
      <c r="D1365" s="63" t="s">
        <v>402</v>
      </c>
    </row>
    <row r="1366" spans="1:4" s="67" customFormat="1" ht="37.5">
      <c r="A1366" s="62" t="s">
        <v>454</v>
      </c>
      <c r="B1366" s="72">
        <v>50</v>
      </c>
      <c r="C1366" s="63" t="s">
        <v>320</v>
      </c>
      <c r="D1366" s="63" t="s">
        <v>402</v>
      </c>
    </row>
    <row r="1367" spans="1:4" s="67" customFormat="1" ht="37.5">
      <c r="A1367" s="62" t="s">
        <v>456</v>
      </c>
      <c r="B1367" s="72">
        <v>50</v>
      </c>
      <c r="C1367" s="63" t="s">
        <v>320</v>
      </c>
      <c r="D1367" s="63" t="s">
        <v>402</v>
      </c>
    </row>
    <row r="1368" spans="1:4" s="67" customFormat="1">
      <c r="A1368" s="62" t="s">
        <v>449</v>
      </c>
      <c r="B1368" s="72">
        <v>50</v>
      </c>
      <c r="C1368" s="63" t="s">
        <v>320</v>
      </c>
      <c r="D1368" s="63" t="s">
        <v>402</v>
      </c>
    </row>
    <row r="1369" spans="1:4" s="67" customFormat="1">
      <c r="A1369" s="62" t="s">
        <v>439</v>
      </c>
      <c r="B1369" s="71">
        <v>50</v>
      </c>
      <c r="C1369" s="63" t="s">
        <v>320</v>
      </c>
      <c r="D1369" s="63" t="s">
        <v>402</v>
      </c>
    </row>
    <row r="1370" spans="1:4" s="67" customFormat="1">
      <c r="A1370" s="62" t="s">
        <v>419</v>
      </c>
      <c r="B1370" s="72">
        <v>50</v>
      </c>
      <c r="C1370" s="63" t="s">
        <v>320</v>
      </c>
      <c r="D1370" s="63" t="s">
        <v>402</v>
      </c>
    </row>
    <row r="1371" spans="1:4" s="67" customFormat="1">
      <c r="A1371" s="62" t="s">
        <v>425</v>
      </c>
      <c r="B1371" s="72">
        <v>65</v>
      </c>
      <c r="C1371" s="63" t="s">
        <v>320</v>
      </c>
      <c r="D1371" s="63" t="s">
        <v>402</v>
      </c>
    </row>
    <row r="1372" spans="1:4" s="67" customFormat="1" ht="37.5">
      <c r="A1372" s="62" t="s">
        <v>442</v>
      </c>
      <c r="B1372" s="72">
        <v>65</v>
      </c>
      <c r="C1372" s="63" t="s">
        <v>320</v>
      </c>
      <c r="D1372" s="63" t="s">
        <v>402</v>
      </c>
    </row>
    <row r="1373" spans="1:4" s="67" customFormat="1">
      <c r="A1373" s="62" t="s">
        <v>434</v>
      </c>
      <c r="B1373" s="72">
        <v>50</v>
      </c>
      <c r="C1373" s="63" t="s">
        <v>320</v>
      </c>
      <c r="D1373" s="63" t="s">
        <v>402</v>
      </c>
    </row>
    <row r="1374" spans="1:4" s="67" customFormat="1">
      <c r="A1374" s="62" t="s">
        <v>447</v>
      </c>
      <c r="B1374" s="71">
        <v>50</v>
      </c>
      <c r="C1374" s="63" t="s">
        <v>320</v>
      </c>
      <c r="D1374" s="63" t="s">
        <v>402</v>
      </c>
    </row>
    <row r="1375" spans="1:4" s="67" customFormat="1">
      <c r="A1375" s="62" t="s">
        <v>458</v>
      </c>
      <c r="B1375" s="72">
        <v>50</v>
      </c>
      <c r="C1375" s="63" t="s">
        <v>320</v>
      </c>
      <c r="D1375" s="63" t="s">
        <v>402</v>
      </c>
    </row>
    <row r="1376" spans="1:4" s="67" customFormat="1" ht="37.5">
      <c r="A1376" s="62" t="s">
        <v>457</v>
      </c>
      <c r="B1376" s="72">
        <v>50</v>
      </c>
      <c r="C1376" s="63" t="s">
        <v>320</v>
      </c>
      <c r="D1376" s="63" t="s">
        <v>402</v>
      </c>
    </row>
    <row r="1377" spans="1:4" s="67" customFormat="1">
      <c r="A1377" s="62" t="s">
        <v>418</v>
      </c>
      <c r="B1377" s="72">
        <v>50</v>
      </c>
      <c r="C1377" s="63" t="s">
        <v>320</v>
      </c>
      <c r="D1377" s="63" t="s">
        <v>402</v>
      </c>
    </row>
    <row r="1378" spans="1:4" s="67" customFormat="1">
      <c r="A1378" s="62" t="s">
        <v>459</v>
      </c>
      <c r="B1378" s="71">
        <v>50</v>
      </c>
      <c r="C1378" s="63" t="s">
        <v>320</v>
      </c>
      <c r="D1378" s="63" t="s">
        <v>402</v>
      </c>
    </row>
    <row r="1379" spans="1:4" s="67" customFormat="1">
      <c r="A1379" s="62" t="s">
        <v>464</v>
      </c>
      <c r="B1379" s="72">
        <v>50</v>
      </c>
      <c r="C1379" s="63" t="s">
        <v>320</v>
      </c>
      <c r="D1379" s="63" t="s">
        <v>402</v>
      </c>
    </row>
    <row r="1380" spans="1:4" s="67" customFormat="1">
      <c r="A1380" s="62" t="s">
        <v>465</v>
      </c>
      <c r="B1380" s="72">
        <v>50</v>
      </c>
      <c r="C1380" s="63" t="s">
        <v>320</v>
      </c>
      <c r="D1380" s="63" t="s">
        <v>402</v>
      </c>
    </row>
    <row r="1381" spans="1:4" s="67" customFormat="1">
      <c r="A1381" s="62" t="s">
        <v>432</v>
      </c>
      <c r="B1381" s="72">
        <v>50</v>
      </c>
      <c r="C1381" s="63" t="s">
        <v>320</v>
      </c>
      <c r="D1381" s="63" t="s">
        <v>402</v>
      </c>
    </row>
    <row r="1382" spans="1:4" s="67" customFormat="1" ht="37.5">
      <c r="A1382" s="62" t="s">
        <v>460</v>
      </c>
      <c r="B1382" s="72">
        <v>50</v>
      </c>
      <c r="C1382" s="63" t="s">
        <v>320</v>
      </c>
      <c r="D1382" s="63" t="s">
        <v>402</v>
      </c>
    </row>
    <row r="1383" spans="1:4" s="67" customFormat="1" ht="37.5">
      <c r="A1383" s="62" t="s">
        <v>407</v>
      </c>
      <c r="B1383" s="72">
        <v>75</v>
      </c>
      <c r="C1383" s="63" t="s">
        <v>321</v>
      </c>
      <c r="D1383" s="63" t="s">
        <v>403</v>
      </c>
    </row>
    <row r="1384" spans="1:4" s="67" customFormat="1" ht="37.5">
      <c r="A1384" s="62" t="s">
        <v>408</v>
      </c>
      <c r="B1384" s="72">
        <v>50</v>
      </c>
      <c r="C1384" s="63" t="s">
        <v>321</v>
      </c>
      <c r="D1384" s="63" t="s">
        <v>403</v>
      </c>
    </row>
    <row r="1385" spans="1:4" s="67" customFormat="1">
      <c r="A1385" s="62" t="s">
        <v>433</v>
      </c>
      <c r="B1385" s="72">
        <v>50</v>
      </c>
      <c r="C1385" s="63" t="s">
        <v>321</v>
      </c>
      <c r="D1385" s="63" t="s">
        <v>403</v>
      </c>
    </row>
    <row r="1386" spans="1:4" s="67" customFormat="1">
      <c r="A1386" s="62" t="s">
        <v>410</v>
      </c>
      <c r="B1386" s="72">
        <v>50</v>
      </c>
      <c r="C1386" s="63" t="s">
        <v>321</v>
      </c>
      <c r="D1386" s="63" t="s">
        <v>403</v>
      </c>
    </row>
    <row r="1387" spans="1:4" s="67" customFormat="1">
      <c r="A1387" s="62" t="s">
        <v>429</v>
      </c>
      <c r="B1387" s="72">
        <v>50</v>
      </c>
      <c r="C1387" s="63" t="s">
        <v>321</v>
      </c>
      <c r="D1387" s="63" t="s">
        <v>403</v>
      </c>
    </row>
    <row r="1388" spans="1:4" s="67" customFormat="1">
      <c r="A1388" s="62" t="s">
        <v>425</v>
      </c>
      <c r="B1388" s="72">
        <v>65</v>
      </c>
      <c r="C1388" s="63" t="s">
        <v>321</v>
      </c>
      <c r="D1388" s="63" t="s">
        <v>403</v>
      </c>
    </row>
    <row r="1389" spans="1:4" s="67" customFormat="1">
      <c r="A1389" s="62" t="s">
        <v>434</v>
      </c>
      <c r="B1389" s="72">
        <v>50</v>
      </c>
      <c r="C1389" s="63" t="s">
        <v>321</v>
      </c>
      <c r="D1389" s="63" t="s">
        <v>403</v>
      </c>
    </row>
    <row r="1390" spans="1:4" s="67" customFormat="1">
      <c r="A1390" s="62" t="s">
        <v>447</v>
      </c>
      <c r="B1390" s="72">
        <v>50</v>
      </c>
      <c r="C1390" s="63" t="s">
        <v>321</v>
      </c>
      <c r="D1390" s="63" t="s">
        <v>403</v>
      </c>
    </row>
    <row r="1391" spans="1:4" s="67" customFormat="1">
      <c r="A1391" s="62" t="s">
        <v>459</v>
      </c>
      <c r="B1391" s="71">
        <v>50</v>
      </c>
      <c r="C1391" s="63" t="s">
        <v>321</v>
      </c>
      <c r="D1391" s="63" t="s">
        <v>403</v>
      </c>
    </row>
    <row r="1392" spans="1:4" s="67" customFormat="1" ht="37.5">
      <c r="A1392" s="62" t="s">
        <v>428</v>
      </c>
      <c r="B1392" s="72">
        <v>50</v>
      </c>
      <c r="C1392" s="63" t="s">
        <v>321</v>
      </c>
      <c r="D1392" s="63" t="s">
        <v>403</v>
      </c>
    </row>
    <row r="1393" spans="1:4" s="67" customFormat="1">
      <c r="A1393" s="62" t="s">
        <v>409</v>
      </c>
      <c r="B1393" s="72">
        <v>100</v>
      </c>
      <c r="C1393" s="63" t="s">
        <v>321</v>
      </c>
      <c r="D1393" s="63" t="s">
        <v>403</v>
      </c>
    </row>
    <row r="1394" spans="1:4" s="67" customFormat="1" ht="37.5">
      <c r="A1394" s="62" t="s">
        <v>417</v>
      </c>
      <c r="B1394" s="72">
        <v>50</v>
      </c>
      <c r="C1394" s="63" t="s">
        <v>321</v>
      </c>
      <c r="D1394" s="63" t="s">
        <v>403</v>
      </c>
    </row>
    <row r="1395" spans="1:4" s="67" customFormat="1">
      <c r="A1395" s="62" t="s">
        <v>446</v>
      </c>
      <c r="B1395" s="72">
        <v>50</v>
      </c>
      <c r="C1395" s="63" t="s">
        <v>321</v>
      </c>
      <c r="D1395" s="63" t="s">
        <v>403</v>
      </c>
    </row>
    <row r="1396" spans="1:4" s="67" customFormat="1">
      <c r="A1396" s="62" t="s">
        <v>441</v>
      </c>
      <c r="B1396" s="72">
        <v>50</v>
      </c>
      <c r="C1396" s="63" t="s">
        <v>321</v>
      </c>
      <c r="D1396" s="63" t="s">
        <v>403</v>
      </c>
    </row>
    <row r="1397" spans="1:4" s="67" customFormat="1">
      <c r="A1397" s="62" t="s">
        <v>439</v>
      </c>
      <c r="B1397" s="71">
        <v>50</v>
      </c>
      <c r="C1397" s="63" t="s">
        <v>321</v>
      </c>
      <c r="D1397" s="63" t="s">
        <v>403</v>
      </c>
    </row>
    <row r="1398" spans="1:4" s="67" customFormat="1" ht="37.5">
      <c r="A1398" s="62" t="s">
        <v>437</v>
      </c>
      <c r="B1398" s="72">
        <v>50</v>
      </c>
      <c r="C1398" s="63" t="s">
        <v>321</v>
      </c>
      <c r="D1398" s="63" t="s">
        <v>403</v>
      </c>
    </row>
    <row r="1399" spans="1:4" s="67" customFormat="1" ht="37.5">
      <c r="A1399" s="62" t="s">
        <v>422</v>
      </c>
      <c r="B1399" s="72">
        <v>55</v>
      </c>
      <c r="C1399" s="63" t="s">
        <v>321</v>
      </c>
      <c r="D1399" s="63" t="s">
        <v>403</v>
      </c>
    </row>
    <row r="1400" spans="1:4" s="67" customFormat="1">
      <c r="A1400" s="62" t="s">
        <v>430</v>
      </c>
      <c r="B1400" s="72">
        <v>50</v>
      </c>
      <c r="C1400" s="63" t="s">
        <v>321</v>
      </c>
      <c r="D1400" s="63" t="s">
        <v>403</v>
      </c>
    </row>
    <row r="1401" spans="1:4" s="67" customFormat="1">
      <c r="A1401" s="62" t="s">
        <v>465</v>
      </c>
      <c r="B1401" s="72">
        <v>90</v>
      </c>
      <c r="C1401" s="63" t="s">
        <v>322</v>
      </c>
      <c r="D1401" s="63" t="s">
        <v>404</v>
      </c>
    </row>
    <row r="1402" spans="1:4" s="67" customFormat="1">
      <c r="A1402" s="62" t="s">
        <v>464</v>
      </c>
      <c r="B1402" s="71">
        <v>50</v>
      </c>
      <c r="C1402" s="63" t="s">
        <v>323</v>
      </c>
      <c r="D1402" s="63" t="s">
        <v>405</v>
      </c>
    </row>
    <row r="1403" spans="1:4" s="67" customFormat="1">
      <c r="A1403" s="62" t="s">
        <v>464</v>
      </c>
      <c r="B1403" s="71">
        <v>50</v>
      </c>
      <c r="C1403" s="63" t="s">
        <v>324</v>
      </c>
      <c r="D1403" s="63" t="s">
        <v>406</v>
      </c>
    </row>
    <row r="1404" spans="1:4" s="67" customFormat="1" ht="37.5">
      <c r="A1404" s="62" t="s">
        <v>463</v>
      </c>
      <c r="B1404" s="72">
        <v>55</v>
      </c>
      <c r="C1404" s="63" t="s">
        <v>325</v>
      </c>
      <c r="D1404" s="63" t="s">
        <v>236</v>
      </c>
    </row>
    <row r="1405" spans="1:4" s="67" customFormat="1" ht="37.5">
      <c r="A1405" s="62" t="s">
        <v>452</v>
      </c>
      <c r="B1405" s="72">
        <v>50</v>
      </c>
      <c r="C1405" s="63" t="s">
        <v>325</v>
      </c>
      <c r="D1405" s="63" t="s">
        <v>236</v>
      </c>
    </row>
    <row r="1406" spans="1:4" s="67" customFormat="1">
      <c r="A1406" s="62" t="s">
        <v>453</v>
      </c>
      <c r="B1406" s="72">
        <v>60</v>
      </c>
      <c r="C1406" s="63" t="s">
        <v>325</v>
      </c>
      <c r="D1406" s="63" t="s">
        <v>236</v>
      </c>
    </row>
    <row r="1407" spans="1:4" s="67" customFormat="1" ht="37.5">
      <c r="A1407" s="62" t="s">
        <v>416</v>
      </c>
      <c r="B1407" s="72">
        <v>50</v>
      </c>
      <c r="C1407" s="63" t="s">
        <v>325</v>
      </c>
      <c r="D1407" s="63" t="s">
        <v>236</v>
      </c>
    </row>
    <row r="1408" spans="1:4" s="67" customFormat="1">
      <c r="A1408" s="62" t="s">
        <v>419</v>
      </c>
      <c r="B1408" s="72">
        <v>50</v>
      </c>
      <c r="C1408" s="63" t="s">
        <v>325</v>
      </c>
      <c r="D1408" s="63" t="s">
        <v>236</v>
      </c>
    </row>
    <row r="1409" spans="1:4" s="67" customFormat="1" ht="37.5">
      <c r="A1409" s="62" t="s">
        <v>457</v>
      </c>
      <c r="B1409" s="72">
        <v>50</v>
      </c>
      <c r="C1409" s="63" t="s">
        <v>325</v>
      </c>
      <c r="D1409" s="63" t="s">
        <v>236</v>
      </c>
    </row>
    <row r="1410" spans="1:4" s="67" customFormat="1" ht="37.5">
      <c r="A1410" s="62" t="s">
        <v>454</v>
      </c>
      <c r="B1410" s="72">
        <v>50</v>
      </c>
      <c r="C1410" s="63" t="s">
        <v>325</v>
      </c>
      <c r="D1410" s="63" t="s">
        <v>236</v>
      </c>
    </row>
    <row r="1411" spans="1:4" s="67" customFormat="1">
      <c r="A1411" s="62" t="s">
        <v>413</v>
      </c>
      <c r="B1411" s="72">
        <v>55</v>
      </c>
      <c r="C1411" s="63" t="s">
        <v>325</v>
      </c>
      <c r="D1411" s="63" t="s">
        <v>236</v>
      </c>
    </row>
  </sheetData>
  <autoFilter ref="A2:D1411"/>
  <pageMargins left="0.70866141732283472" right="0.31496062992125984" top="0.74803149606299213" bottom="0.74803149606299213" header="0.31496062992125984" footer="0.31496062992125984"/>
  <pageSetup paperSize="9" scale="48" orientation="landscape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1:E336"/>
  <sheetViews>
    <sheetView workbookViewId="0">
      <selection activeCell="B2" sqref="B2:E23"/>
    </sheetView>
  </sheetViews>
  <sheetFormatPr defaultRowHeight="15"/>
  <cols>
    <col min="2" max="5" width="17.5703125" style="47" customWidth="1"/>
  </cols>
  <sheetData>
    <row r="1" spans="2:5">
      <c r="B1" s="77"/>
      <c r="C1" s="78"/>
      <c r="D1" s="78"/>
      <c r="E1" s="79"/>
    </row>
    <row r="2" spans="2:5" ht="27" customHeight="1">
      <c r="B2" s="76" t="s">
        <v>205</v>
      </c>
      <c r="C2" s="76"/>
      <c r="D2" s="76"/>
      <c r="E2" s="76"/>
    </row>
    <row r="3" spans="2:5">
      <c r="B3" s="48">
        <v>1</v>
      </c>
      <c r="C3" s="48">
        <v>2</v>
      </c>
      <c r="D3" s="48" t="s">
        <v>145</v>
      </c>
      <c r="E3" s="48">
        <v>4</v>
      </c>
    </row>
    <row r="4" spans="2:5" ht="67.5">
      <c r="B4" s="48" t="s">
        <v>146</v>
      </c>
      <c r="C4" s="48" t="s">
        <v>147</v>
      </c>
      <c r="D4" s="48" t="s">
        <v>148</v>
      </c>
      <c r="E4" s="48" t="s">
        <v>149</v>
      </c>
    </row>
    <row r="5" spans="2:5" ht="54">
      <c r="B5" s="48" t="s">
        <v>150</v>
      </c>
      <c r="C5" s="48" t="s">
        <v>36</v>
      </c>
      <c r="D5" s="48" t="s">
        <v>151</v>
      </c>
      <c r="E5" s="48" t="s">
        <v>152</v>
      </c>
    </row>
    <row r="6" spans="2:5" ht="54">
      <c r="B6" s="48" t="s">
        <v>153</v>
      </c>
      <c r="C6" s="48" t="s">
        <v>37</v>
      </c>
      <c r="D6" s="48" t="s">
        <v>38</v>
      </c>
      <c r="E6" s="48" t="s">
        <v>154</v>
      </c>
    </row>
    <row r="7" spans="2:5" ht="67.5">
      <c r="B7" s="48" t="s">
        <v>155</v>
      </c>
      <c r="C7" s="48" t="s">
        <v>156</v>
      </c>
      <c r="D7" s="48" t="s">
        <v>157</v>
      </c>
      <c r="E7" s="48" t="s">
        <v>158</v>
      </c>
    </row>
    <row r="8" spans="2:5" ht="162">
      <c r="B8" s="48" t="s">
        <v>159</v>
      </c>
      <c r="C8" s="48" t="s">
        <v>38</v>
      </c>
      <c r="D8" s="48" t="s">
        <v>160</v>
      </c>
      <c r="E8" s="48" t="s">
        <v>161</v>
      </c>
    </row>
    <row r="9" spans="2:5" ht="81">
      <c r="B9" s="48" t="s">
        <v>162</v>
      </c>
      <c r="C9" s="48" t="s">
        <v>163</v>
      </c>
      <c r="D9" s="48" t="s">
        <v>164</v>
      </c>
      <c r="E9" s="48" t="s">
        <v>165</v>
      </c>
    </row>
    <row r="10" spans="2:5" ht="67.5">
      <c r="B10" s="48" t="s">
        <v>166</v>
      </c>
      <c r="C10" s="48" t="s">
        <v>167</v>
      </c>
      <c r="D10" s="48" t="s">
        <v>168</v>
      </c>
      <c r="E10" s="48" t="s">
        <v>169</v>
      </c>
    </row>
    <row r="11" spans="2:5" ht="94.5">
      <c r="B11" s="48" t="s">
        <v>170</v>
      </c>
      <c r="C11" s="48" t="s">
        <v>171</v>
      </c>
      <c r="D11" s="48" t="s">
        <v>172</v>
      </c>
      <c r="E11" s="48" t="s">
        <v>173</v>
      </c>
    </row>
    <row r="12" spans="2:5" ht="54">
      <c r="B12" s="48" t="s">
        <v>174</v>
      </c>
      <c r="C12" s="48" t="s">
        <v>175</v>
      </c>
      <c r="D12" s="48" t="s">
        <v>176</v>
      </c>
      <c r="E12" s="48" t="s">
        <v>177</v>
      </c>
    </row>
    <row r="13" spans="2:5" ht="54">
      <c r="B13" s="48" t="s">
        <v>178</v>
      </c>
      <c r="C13" s="48" t="s">
        <v>179</v>
      </c>
      <c r="D13" s="48" t="s">
        <v>180</v>
      </c>
      <c r="E13" s="48" t="s">
        <v>177</v>
      </c>
    </row>
    <row r="14" spans="2:5" ht="54">
      <c r="B14" s="48" t="s">
        <v>181</v>
      </c>
      <c r="C14" s="48" t="s">
        <v>39</v>
      </c>
      <c r="D14" s="48" t="s">
        <v>182</v>
      </c>
      <c r="E14" s="48" t="s">
        <v>183</v>
      </c>
    </row>
    <row r="15" spans="2:5">
      <c r="B15" s="76" t="s">
        <v>184</v>
      </c>
      <c r="C15" s="76" t="s">
        <v>40</v>
      </c>
      <c r="D15" s="76" t="s">
        <v>185</v>
      </c>
      <c r="E15" s="48" t="s">
        <v>186</v>
      </c>
    </row>
    <row r="16" spans="2:5" ht="54">
      <c r="B16" s="76"/>
      <c r="C16" s="76"/>
      <c r="D16" s="76"/>
      <c r="E16" s="48" t="s">
        <v>187</v>
      </c>
    </row>
    <row r="17" spans="2:5" ht="81">
      <c r="B17" s="48" t="s">
        <v>188</v>
      </c>
      <c r="C17" s="48" t="s">
        <v>41</v>
      </c>
      <c r="D17" s="48" t="s">
        <v>189</v>
      </c>
      <c r="E17" s="48" t="s">
        <v>190</v>
      </c>
    </row>
    <row r="18" spans="2:5" ht="27">
      <c r="B18" s="48" t="s">
        <v>191</v>
      </c>
      <c r="C18" s="48" t="s">
        <v>42</v>
      </c>
      <c r="D18" s="48" t="s">
        <v>192</v>
      </c>
      <c r="E18" s="48" t="s">
        <v>179</v>
      </c>
    </row>
    <row r="19" spans="2:5" ht="27">
      <c r="B19" s="48" t="s">
        <v>193</v>
      </c>
      <c r="C19" s="48" t="s">
        <v>43</v>
      </c>
      <c r="D19" s="48" t="s">
        <v>192</v>
      </c>
      <c r="E19" s="48" t="s">
        <v>194</v>
      </c>
    </row>
    <row r="20" spans="2:5" ht="54">
      <c r="B20" s="48" t="s">
        <v>195</v>
      </c>
      <c r="C20" s="48" t="s">
        <v>44</v>
      </c>
      <c r="D20" s="48" t="s">
        <v>196</v>
      </c>
      <c r="E20" s="48" t="s">
        <v>197</v>
      </c>
    </row>
    <row r="21" spans="2:5" ht="54">
      <c r="B21" s="48" t="s">
        <v>198</v>
      </c>
      <c r="C21" s="48" t="s">
        <v>45</v>
      </c>
      <c r="D21" s="48" t="s">
        <v>199</v>
      </c>
      <c r="E21" s="48" t="s">
        <v>196</v>
      </c>
    </row>
    <row r="22" spans="2:5">
      <c r="B22" s="48" t="s">
        <v>200</v>
      </c>
      <c r="C22" s="48" t="s">
        <v>46</v>
      </c>
      <c r="D22" s="48" t="s">
        <v>201</v>
      </c>
      <c r="E22" s="48" t="s">
        <v>202</v>
      </c>
    </row>
    <row r="23" spans="2:5" ht="54">
      <c r="B23" s="48" t="s">
        <v>203</v>
      </c>
      <c r="C23" s="48" t="s">
        <v>47</v>
      </c>
      <c r="D23" s="48" t="s">
        <v>185</v>
      </c>
      <c r="E23" s="48" t="s">
        <v>204</v>
      </c>
    </row>
    <row r="24" spans="2:5">
      <c r="B24" s="49"/>
      <c r="C24" s="49"/>
      <c r="D24" s="49"/>
      <c r="E24" s="49"/>
    </row>
    <row r="25" spans="2:5">
      <c r="B25" s="49"/>
      <c r="C25" s="49"/>
      <c r="D25" s="49"/>
      <c r="E25" s="49"/>
    </row>
    <row r="26" spans="2:5">
      <c r="B26" s="49"/>
      <c r="C26" s="49"/>
      <c r="D26" s="49"/>
      <c r="E26" s="49"/>
    </row>
    <row r="27" spans="2:5">
      <c r="B27" s="49"/>
      <c r="C27" s="49"/>
      <c r="D27" s="49"/>
      <c r="E27" s="49"/>
    </row>
    <row r="28" spans="2:5">
      <c r="B28" s="49"/>
      <c r="C28" s="49"/>
      <c r="D28" s="49"/>
      <c r="E28" s="49"/>
    </row>
    <row r="29" spans="2:5">
      <c r="B29" s="49"/>
      <c r="C29" s="49"/>
      <c r="D29" s="49"/>
      <c r="E29" s="49"/>
    </row>
    <row r="30" spans="2:5">
      <c r="B30" s="49"/>
      <c r="C30" s="49"/>
      <c r="D30" s="49"/>
      <c r="E30" s="49"/>
    </row>
    <row r="31" spans="2:5">
      <c r="B31" s="49"/>
      <c r="C31" s="49"/>
      <c r="D31" s="49"/>
      <c r="E31" s="49"/>
    </row>
    <row r="32" spans="2:5">
      <c r="B32" s="49"/>
      <c r="C32" s="49"/>
      <c r="D32" s="49"/>
      <c r="E32" s="49"/>
    </row>
    <row r="33" spans="2:5">
      <c r="B33" s="49"/>
      <c r="C33" s="49"/>
      <c r="D33" s="49"/>
      <c r="E33" s="49"/>
    </row>
    <row r="34" spans="2:5">
      <c r="B34" s="49"/>
      <c r="C34" s="49"/>
      <c r="D34" s="49"/>
      <c r="E34" s="49"/>
    </row>
    <row r="35" spans="2:5">
      <c r="B35" s="49"/>
      <c r="C35" s="49"/>
      <c r="D35" s="49"/>
      <c r="E35" s="49"/>
    </row>
    <row r="36" spans="2:5">
      <c r="B36" s="49"/>
      <c r="C36" s="49"/>
      <c r="D36" s="49"/>
      <c r="E36" s="49"/>
    </row>
    <row r="37" spans="2:5">
      <c r="B37" s="49"/>
      <c r="C37" s="49"/>
      <c r="D37" s="49"/>
      <c r="E37" s="49"/>
    </row>
    <row r="38" spans="2:5">
      <c r="B38" s="49"/>
      <c r="C38" s="49"/>
      <c r="D38" s="49"/>
      <c r="E38" s="49"/>
    </row>
    <row r="39" spans="2:5">
      <c r="B39" s="49"/>
      <c r="C39" s="49"/>
      <c r="D39" s="49"/>
      <c r="E39" s="49"/>
    </row>
    <row r="40" spans="2:5">
      <c r="B40" s="49"/>
      <c r="C40" s="49"/>
      <c r="D40" s="49"/>
      <c r="E40" s="49"/>
    </row>
    <row r="41" spans="2:5">
      <c r="B41" s="49"/>
      <c r="C41" s="49"/>
      <c r="D41" s="49"/>
      <c r="E41" s="49"/>
    </row>
    <row r="42" spans="2:5">
      <c r="B42" s="49"/>
      <c r="C42" s="49"/>
      <c r="D42" s="49"/>
      <c r="E42" s="49"/>
    </row>
    <row r="43" spans="2:5">
      <c r="B43" s="49"/>
      <c r="C43" s="49"/>
      <c r="D43" s="49"/>
      <c r="E43" s="49"/>
    </row>
    <row r="44" spans="2:5">
      <c r="B44" s="49"/>
      <c r="C44" s="49"/>
      <c r="D44" s="49"/>
      <c r="E44" s="49"/>
    </row>
    <row r="45" spans="2:5">
      <c r="B45" s="49"/>
      <c r="C45" s="49"/>
      <c r="D45" s="49"/>
      <c r="E45" s="49"/>
    </row>
    <row r="46" spans="2:5">
      <c r="B46" s="49"/>
      <c r="C46" s="49"/>
      <c r="D46" s="49"/>
      <c r="E46" s="49"/>
    </row>
    <row r="47" spans="2:5">
      <c r="B47" s="49"/>
      <c r="C47" s="49"/>
      <c r="D47" s="49"/>
      <c r="E47" s="49"/>
    </row>
    <row r="48" spans="2:5">
      <c r="B48" s="49"/>
      <c r="C48" s="49"/>
      <c r="D48" s="49"/>
      <c r="E48" s="49"/>
    </row>
    <row r="49" spans="2:5">
      <c r="B49" s="49"/>
      <c r="C49" s="49"/>
      <c r="D49" s="49"/>
      <c r="E49" s="49"/>
    </row>
    <row r="50" spans="2:5">
      <c r="B50" s="49"/>
      <c r="C50" s="49"/>
      <c r="D50" s="49"/>
      <c r="E50" s="49"/>
    </row>
    <row r="51" spans="2:5">
      <c r="B51" s="49"/>
      <c r="C51" s="49"/>
      <c r="D51" s="49"/>
      <c r="E51" s="49"/>
    </row>
    <row r="52" spans="2:5">
      <c r="B52" s="49"/>
      <c r="C52" s="49"/>
      <c r="D52" s="49"/>
      <c r="E52" s="49"/>
    </row>
    <row r="53" spans="2:5">
      <c r="B53" s="49"/>
      <c r="C53" s="49"/>
      <c r="D53" s="49"/>
      <c r="E53" s="49"/>
    </row>
    <row r="54" spans="2:5">
      <c r="B54" s="49"/>
      <c r="C54" s="49"/>
      <c r="D54" s="49"/>
      <c r="E54" s="49"/>
    </row>
    <row r="55" spans="2:5">
      <c r="B55" s="49"/>
      <c r="C55" s="49"/>
      <c r="D55" s="49"/>
      <c r="E55" s="49"/>
    </row>
    <row r="56" spans="2:5">
      <c r="B56" s="49"/>
      <c r="C56" s="49"/>
      <c r="D56" s="49"/>
      <c r="E56" s="49"/>
    </row>
    <row r="57" spans="2:5">
      <c r="B57" s="49"/>
      <c r="C57" s="49"/>
      <c r="D57" s="49"/>
      <c r="E57" s="49"/>
    </row>
    <row r="58" spans="2:5">
      <c r="B58" s="49"/>
      <c r="C58" s="49"/>
      <c r="D58" s="49"/>
      <c r="E58" s="49"/>
    </row>
    <row r="59" spans="2:5">
      <c r="B59" s="49"/>
      <c r="C59" s="49"/>
      <c r="D59" s="49"/>
      <c r="E59" s="49"/>
    </row>
    <row r="60" spans="2:5">
      <c r="B60" s="49"/>
      <c r="C60" s="49"/>
      <c r="D60" s="49"/>
      <c r="E60" s="49"/>
    </row>
    <row r="61" spans="2:5">
      <c r="B61" s="49"/>
      <c r="C61" s="49"/>
      <c r="D61" s="49"/>
      <c r="E61" s="49"/>
    </row>
    <row r="62" spans="2:5">
      <c r="B62" s="49"/>
      <c r="C62" s="49"/>
      <c r="D62" s="49"/>
      <c r="E62" s="49"/>
    </row>
    <row r="63" spans="2:5">
      <c r="B63" s="49"/>
      <c r="C63" s="49"/>
      <c r="D63" s="49"/>
      <c r="E63" s="49"/>
    </row>
    <row r="64" spans="2:5">
      <c r="B64" s="49"/>
      <c r="C64" s="49"/>
      <c r="D64" s="49"/>
      <c r="E64" s="49"/>
    </row>
    <row r="65" spans="2:5">
      <c r="B65" s="49"/>
      <c r="C65" s="49"/>
      <c r="D65" s="49"/>
      <c r="E65" s="49"/>
    </row>
    <row r="66" spans="2:5">
      <c r="B66" s="49"/>
      <c r="C66" s="49"/>
      <c r="D66" s="49"/>
      <c r="E66" s="49"/>
    </row>
    <row r="67" spans="2:5">
      <c r="B67" s="49"/>
      <c r="C67" s="49"/>
      <c r="D67" s="49"/>
      <c r="E67" s="49"/>
    </row>
    <row r="68" spans="2:5">
      <c r="B68" s="49"/>
      <c r="C68" s="49"/>
      <c r="D68" s="49"/>
      <c r="E68" s="49"/>
    </row>
    <row r="69" spans="2:5">
      <c r="B69" s="49"/>
      <c r="C69" s="49"/>
      <c r="D69" s="49"/>
      <c r="E69" s="49"/>
    </row>
    <row r="70" spans="2:5">
      <c r="B70" s="49"/>
      <c r="C70" s="49"/>
      <c r="D70" s="49"/>
      <c r="E70" s="49"/>
    </row>
    <row r="71" spans="2:5">
      <c r="B71" s="49"/>
      <c r="C71" s="49"/>
      <c r="D71" s="49"/>
      <c r="E71" s="49"/>
    </row>
    <row r="72" spans="2:5">
      <c r="B72" s="49"/>
      <c r="C72" s="49"/>
      <c r="D72" s="49"/>
      <c r="E72" s="49"/>
    </row>
    <row r="73" spans="2:5">
      <c r="B73" s="49"/>
      <c r="C73" s="49"/>
      <c r="D73" s="49"/>
      <c r="E73" s="49"/>
    </row>
    <row r="74" spans="2:5">
      <c r="B74" s="49"/>
      <c r="C74" s="49"/>
      <c r="D74" s="49"/>
      <c r="E74" s="49"/>
    </row>
    <row r="75" spans="2:5">
      <c r="B75" s="49"/>
      <c r="C75" s="49"/>
      <c r="D75" s="49"/>
      <c r="E75" s="49"/>
    </row>
    <row r="76" spans="2:5">
      <c r="B76" s="49"/>
      <c r="C76" s="49"/>
      <c r="D76" s="49"/>
      <c r="E76" s="49"/>
    </row>
    <row r="77" spans="2:5">
      <c r="B77" s="49"/>
      <c r="C77" s="49"/>
      <c r="D77" s="49"/>
      <c r="E77" s="49"/>
    </row>
    <row r="78" spans="2:5">
      <c r="B78" s="49"/>
      <c r="C78" s="49"/>
      <c r="D78" s="49"/>
      <c r="E78" s="49"/>
    </row>
    <row r="79" spans="2:5">
      <c r="B79" s="49"/>
      <c r="C79" s="49"/>
      <c r="D79" s="49"/>
      <c r="E79" s="49"/>
    </row>
    <row r="80" spans="2:5">
      <c r="B80" s="49"/>
      <c r="C80" s="49"/>
      <c r="D80" s="49"/>
      <c r="E80" s="49"/>
    </row>
    <row r="81" spans="2:5">
      <c r="B81" s="49"/>
      <c r="C81" s="49"/>
      <c r="D81" s="49"/>
      <c r="E81" s="49"/>
    </row>
    <row r="82" spans="2:5">
      <c r="B82" s="49"/>
      <c r="C82" s="49"/>
      <c r="D82" s="49"/>
      <c r="E82" s="49"/>
    </row>
    <row r="83" spans="2:5">
      <c r="B83" s="49"/>
      <c r="C83" s="49"/>
      <c r="D83" s="49"/>
      <c r="E83" s="49"/>
    </row>
    <row r="84" spans="2:5">
      <c r="B84" s="49"/>
      <c r="C84" s="49"/>
      <c r="D84" s="49"/>
      <c r="E84" s="49"/>
    </row>
    <row r="85" spans="2:5">
      <c r="B85" s="49"/>
      <c r="C85" s="49"/>
      <c r="D85" s="49"/>
      <c r="E85" s="49"/>
    </row>
    <row r="86" spans="2:5">
      <c r="B86" s="49"/>
      <c r="C86" s="49"/>
      <c r="D86" s="49"/>
      <c r="E86" s="49"/>
    </row>
    <row r="87" spans="2:5">
      <c r="B87" s="49"/>
      <c r="C87" s="49"/>
      <c r="D87" s="49"/>
      <c r="E87" s="49"/>
    </row>
    <row r="88" spans="2:5">
      <c r="B88" s="49"/>
      <c r="C88" s="49"/>
      <c r="D88" s="49"/>
      <c r="E88" s="49"/>
    </row>
    <row r="89" spans="2:5">
      <c r="B89" s="49"/>
      <c r="C89" s="49"/>
      <c r="D89" s="49"/>
      <c r="E89" s="49"/>
    </row>
    <row r="90" spans="2:5">
      <c r="B90" s="49"/>
      <c r="C90" s="49"/>
      <c r="D90" s="49"/>
      <c r="E90" s="49"/>
    </row>
    <row r="91" spans="2:5">
      <c r="B91" s="49"/>
      <c r="C91" s="49"/>
      <c r="D91" s="49"/>
      <c r="E91" s="49"/>
    </row>
    <row r="92" spans="2:5">
      <c r="B92" s="49"/>
      <c r="C92" s="49"/>
      <c r="D92" s="49"/>
      <c r="E92" s="49"/>
    </row>
    <row r="93" spans="2:5">
      <c r="B93" s="49"/>
      <c r="C93" s="49"/>
      <c r="D93" s="49"/>
      <c r="E93" s="49"/>
    </row>
    <row r="94" spans="2:5">
      <c r="B94" s="49"/>
      <c r="C94" s="49"/>
      <c r="D94" s="49"/>
      <c r="E94" s="49"/>
    </row>
    <row r="95" spans="2:5">
      <c r="B95" s="49"/>
      <c r="C95" s="49"/>
      <c r="D95" s="49"/>
      <c r="E95" s="49"/>
    </row>
    <row r="96" spans="2:5">
      <c r="B96" s="49"/>
      <c r="C96" s="49"/>
      <c r="D96" s="49"/>
      <c r="E96" s="49"/>
    </row>
    <row r="97" spans="2:5">
      <c r="B97" s="49"/>
      <c r="C97" s="49"/>
      <c r="D97" s="49"/>
      <c r="E97" s="49"/>
    </row>
    <row r="98" spans="2:5">
      <c r="B98" s="49"/>
      <c r="C98" s="49"/>
      <c r="D98" s="49"/>
      <c r="E98" s="49"/>
    </row>
    <row r="99" spans="2:5">
      <c r="B99" s="49"/>
      <c r="C99" s="49"/>
      <c r="D99" s="49"/>
      <c r="E99" s="49"/>
    </row>
    <row r="100" spans="2:5">
      <c r="B100" s="49"/>
      <c r="C100" s="49"/>
      <c r="D100" s="49"/>
      <c r="E100" s="49"/>
    </row>
    <row r="101" spans="2:5">
      <c r="B101" s="49"/>
      <c r="C101" s="49"/>
      <c r="D101" s="49"/>
      <c r="E101" s="49"/>
    </row>
    <row r="102" spans="2:5">
      <c r="B102" s="49"/>
      <c r="C102" s="49"/>
      <c r="D102" s="49"/>
      <c r="E102" s="49"/>
    </row>
    <row r="103" spans="2:5">
      <c r="B103" s="49"/>
      <c r="C103" s="49"/>
      <c r="D103" s="49"/>
      <c r="E103" s="49"/>
    </row>
    <row r="104" spans="2:5">
      <c r="B104" s="49"/>
      <c r="C104" s="49"/>
      <c r="D104" s="49"/>
      <c r="E104" s="49"/>
    </row>
    <row r="105" spans="2:5">
      <c r="B105" s="49"/>
      <c r="C105" s="49"/>
      <c r="D105" s="49"/>
      <c r="E105" s="49"/>
    </row>
    <row r="106" spans="2:5">
      <c r="B106" s="49"/>
      <c r="C106" s="49"/>
      <c r="D106" s="49"/>
      <c r="E106" s="49"/>
    </row>
    <row r="107" spans="2:5">
      <c r="B107" s="49"/>
      <c r="C107" s="49"/>
      <c r="D107" s="49"/>
      <c r="E107" s="49"/>
    </row>
    <row r="108" spans="2:5">
      <c r="B108" s="49"/>
      <c r="C108" s="49"/>
      <c r="D108" s="49"/>
      <c r="E108" s="49"/>
    </row>
    <row r="109" spans="2:5">
      <c r="B109" s="49"/>
      <c r="C109" s="49"/>
      <c r="D109" s="49"/>
      <c r="E109" s="49"/>
    </row>
    <row r="110" spans="2:5">
      <c r="B110" s="49"/>
      <c r="C110" s="49"/>
      <c r="D110" s="49"/>
      <c r="E110" s="49"/>
    </row>
    <row r="111" spans="2:5">
      <c r="B111" s="49"/>
      <c r="C111" s="49"/>
      <c r="D111" s="49"/>
      <c r="E111" s="49"/>
    </row>
    <row r="112" spans="2:5">
      <c r="B112" s="49"/>
      <c r="C112" s="49"/>
      <c r="D112" s="49"/>
      <c r="E112" s="49"/>
    </row>
    <row r="113" spans="2:5">
      <c r="B113" s="49"/>
      <c r="C113" s="49"/>
      <c r="D113" s="49"/>
      <c r="E113" s="49"/>
    </row>
    <row r="114" spans="2:5">
      <c r="B114" s="49"/>
      <c r="C114" s="49"/>
      <c r="D114" s="49"/>
      <c r="E114" s="49"/>
    </row>
    <row r="115" spans="2:5">
      <c r="B115" s="49"/>
      <c r="C115" s="49"/>
      <c r="D115" s="49"/>
      <c r="E115" s="49"/>
    </row>
    <row r="116" spans="2:5">
      <c r="B116" s="49"/>
      <c r="C116" s="49"/>
      <c r="D116" s="49"/>
      <c r="E116" s="49"/>
    </row>
    <row r="117" spans="2:5">
      <c r="B117" s="49"/>
      <c r="C117" s="49"/>
      <c r="D117" s="49"/>
      <c r="E117" s="49"/>
    </row>
    <row r="118" spans="2:5">
      <c r="B118" s="49"/>
      <c r="C118" s="49"/>
      <c r="D118" s="49"/>
      <c r="E118" s="49"/>
    </row>
    <row r="119" spans="2:5">
      <c r="B119" s="49"/>
      <c r="C119" s="49"/>
      <c r="D119" s="49"/>
      <c r="E119" s="49"/>
    </row>
    <row r="120" spans="2:5">
      <c r="B120" s="49"/>
      <c r="C120" s="49"/>
      <c r="D120" s="49"/>
      <c r="E120" s="49"/>
    </row>
    <row r="121" spans="2:5">
      <c r="B121" s="49"/>
      <c r="C121" s="49"/>
      <c r="D121" s="49"/>
      <c r="E121" s="49"/>
    </row>
    <row r="122" spans="2:5">
      <c r="B122" s="49"/>
      <c r="C122" s="49"/>
      <c r="D122" s="49"/>
      <c r="E122" s="49"/>
    </row>
    <row r="123" spans="2:5">
      <c r="B123" s="49"/>
      <c r="C123" s="49"/>
      <c r="D123" s="49"/>
      <c r="E123" s="49"/>
    </row>
    <row r="124" spans="2:5">
      <c r="B124" s="49"/>
      <c r="C124" s="49"/>
      <c r="D124" s="49"/>
      <c r="E124" s="49"/>
    </row>
    <row r="125" spans="2:5">
      <c r="B125" s="49"/>
      <c r="C125" s="49"/>
      <c r="D125" s="49"/>
      <c r="E125" s="49"/>
    </row>
    <row r="126" spans="2:5">
      <c r="B126" s="49"/>
      <c r="C126" s="49"/>
      <c r="D126" s="49"/>
      <c r="E126" s="49"/>
    </row>
    <row r="127" spans="2:5">
      <c r="B127" s="49"/>
      <c r="C127" s="49"/>
      <c r="D127" s="49"/>
      <c r="E127" s="49"/>
    </row>
    <row r="128" spans="2:5">
      <c r="B128" s="49"/>
      <c r="C128" s="49"/>
      <c r="D128" s="49"/>
      <c r="E128" s="49"/>
    </row>
    <row r="129" spans="2:5">
      <c r="B129" s="49"/>
      <c r="C129" s="49"/>
      <c r="D129" s="49"/>
      <c r="E129" s="49"/>
    </row>
    <row r="130" spans="2:5">
      <c r="B130" s="49"/>
      <c r="C130" s="49"/>
      <c r="D130" s="49"/>
      <c r="E130" s="49"/>
    </row>
    <row r="131" spans="2:5">
      <c r="B131" s="49"/>
      <c r="C131" s="49"/>
      <c r="D131" s="49"/>
      <c r="E131" s="49"/>
    </row>
    <row r="132" spans="2:5">
      <c r="B132" s="49"/>
      <c r="C132" s="49"/>
      <c r="D132" s="49"/>
      <c r="E132" s="49"/>
    </row>
    <row r="133" spans="2:5">
      <c r="B133" s="49"/>
      <c r="C133" s="49"/>
      <c r="D133" s="49"/>
      <c r="E133" s="49"/>
    </row>
    <row r="134" spans="2:5">
      <c r="B134" s="49"/>
      <c r="C134" s="49"/>
      <c r="D134" s="49"/>
      <c r="E134" s="49"/>
    </row>
    <row r="135" spans="2:5">
      <c r="B135" s="49"/>
      <c r="C135" s="49"/>
      <c r="D135" s="49"/>
      <c r="E135" s="49"/>
    </row>
    <row r="136" spans="2:5">
      <c r="B136" s="49"/>
      <c r="C136" s="49"/>
      <c r="D136" s="49"/>
      <c r="E136" s="49"/>
    </row>
    <row r="137" spans="2:5">
      <c r="B137" s="49"/>
      <c r="C137" s="49"/>
      <c r="D137" s="49"/>
      <c r="E137" s="49"/>
    </row>
    <row r="138" spans="2:5">
      <c r="B138" s="49"/>
      <c r="C138" s="49"/>
      <c r="D138" s="49"/>
      <c r="E138" s="49"/>
    </row>
    <row r="139" spans="2:5">
      <c r="B139" s="49"/>
      <c r="C139" s="49"/>
      <c r="D139" s="49"/>
      <c r="E139" s="49"/>
    </row>
    <row r="140" spans="2:5">
      <c r="B140" s="49"/>
      <c r="C140" s="49"/>
      <c r="D140" s="49"/>
      <c r="E140" s="49"/>
    </row>
    <row r="141" spans="2:5">
      <c r="B141" s="49"/>
      <c r="C141" s="49"/>
      <c r="D141" s="49"/>
      <c r="E141" s="49"/>
    </row>
    <row r="142" spans="2:5">
      <c r="B142" s="49"/>
      <c r="C142" s="49"/>
      <c r="D142" s="49"/>
      <c r="E142" s="49"/>
    </row>
    <row r="143" spans="2:5">
      <c r="B143" s="49"/>
      <c r="C143" s="49"/>
      <c r="D143" s="49"/>
      <c r="E143" s="49"/>
    </row>
    <row r="144" spans="2:5">
      <c r="B144" s="49"/>
      <c r="C144" s="49"/>
      <c r="D144" s="49"/>
      <c r="E144" s="49"/>
    </row>
    <row r="145" spans="2:5">
      <c r="B145" s="49"/>
      <c r="C145" s="49"/>
      <c r="D145" s="49"/>
      <c r="E145" s="49"/>
    </row>
    <row r="146" spans="2:5">
      <c r="B146" s="49"/>
      <c r="C146" s="49"/>
      <c r="D146" s="49"/>
      <c r="E146" s="49"/>
    </row>
    <row r="147" spans="2:5">
      <c r="B147" s="49"/>
      <c r="C147" s="49"/>
      <c r="D147" s="49"/>
      <c r="E147" s="49"/>
    </row>
    <row r="148" spans="2:5">
      <c r="B148" s="49"/>
      <c r="C148" s="49"/>
      <c r="D148" s="49"/>
      <c r="E148" s="49"/>
    </row>
    <row r="149" spans="2:5">
      <c r="B149" s="49"/>
      <c r="C149" s="49"/>
      <c r="D149" s="49"/>
      <c r="E149" s="49"/>
    </row>
    <row r="150" spans="2:5">
      <c r="B150" s="49"/>
      <c r="C150" s="49"/>
      <c r="D150" s="49"/>
      <c r="E150" s="49"/>
    </row>
    <row r="151" spans="2:5">
      <c r="B151" s="49"/>
      <c r="C151" s="49"/>
      <c r="D151" s="49"/>
      <c r="E151" s="49"/>
    </row>
    <row r="152" spans="2:5">
      <c r="B152" s="49"/>
      <c r="C152" s="49"/>
      <c r="D152" s="49"/>
      <c r="E152" s="49"/>
    </row>
    <row r="153" spans="2:5">
      <c r="B153" s="49"/>
      <c r="C153" s="49"/>
      <c r="D153" s="49"/>
      <c r="E153" s="49"/>
    </row>
    <row r="154" spans="2:5">
      <c r="B154" s="49"/>
      <c r="C154" s="49"/>
      <c r="D154" s="49"/>
      <c r="E154" s="49"/>
    </row>
    <row r="155" spans="2:5">
      <c r="B155" s="49"/>
      <c r="C155" s="49"/>
      <c r="D155" s="49"/>
      <c r="E155" s="49"/>
    </row>
    <row r="156" spans="2:5">
      <c r="B156" s="49"/>
      <c r="C156" s="49"/>
      <c r="D156" s="49"/>
      <c r="E156" s="49"/>
    </row>
    <row r="157" spans="2:5">
      <c r="B157" s="49"/>
      <c r="C157" s="49"/>
      <c r="D157" s="49"/>
      <c r="E157" s="49"/>
    </row>
    <row r="158" spans="2:5">
      <c r="B158" s="49"/>
      <c r="C158" s="49"/>
      <c r="D158" s="49"/>
      <c r="E158" s="49"/>
    </row>
    <row r="159" spans="2:5">
      <c r="B159" s="49"/>
      <c r="C159" s="49"/>
      <c r="D159" s="49"/>
      <c r="E159" s="49"/>
    </row>
    <row r="160" spans="2:5">
      <c r="B160" s="49"/>
      <c r="C160" s="49"/>
      <c r="D160" s="49"/>
      <c r="E160" s="49"/>
    </row>
    <row r="161" spans="2:5">
      <c r="B161" s="49"/>
      <c r="C161" s="49"/>
      <c r="D161" s="49"/>
      <c r="E161" s="49"/>
    </row>
    <row r="162" spans="2:5">
      <c r="B162" s="49"/>
      <c r="C162" s="49"/>
      <c r="D162" s="49"/>
      <c r="E162" s="49"/>
    </row>
    <row r="163" spans="2:5">
      <c r="B163" s="49"/>
      <c r="C163" s="49"/>
      <c r="D163" s="49"/>
      <c r="E163" s="49"/>
    </row>
    <row r="164" spans="2:5">
      <c r="B164" s="49"/>
      <c r="C164" s="49"/>
      <c r="D164" s="49"/>
      <c r="E164" s="49"/>
    </row>
    <row r="165" spans="2:5">
      <c r="B165" s="49"/>
      <c r="C165" s="49"/>
      <c r="D165" s="49"/>
      <c r="E165" s="49"/>
    </row>
    <row r="166" spans="2:5">
      <c r="B166" s="49"/>
      <c r="C166" s="49"/>
      <c r="D166" s="49"/>
      <c r="E166" s="49"/>
    </row>
    <row r="167" spans="2:5">
      <c r="B167" s="49"/>
      <c r="C167" s="49"/>
      <c r="D167" s="49"/>
      <c r="E167" s="49"/>
    </row>
    <row r="168" spans="2:5">
      <c r="B168" s="49"/>
      <c r="C168" s="49"/>
      <c r="D168" s="49"/>
      <c r="E168" s="49"/>
    </row>
    <row r="169" spans="2:5">
      <c r="B169" s="49"/>
      <c r="C169" s="49"/>
      <c r="D169" s="49"/>
      <c r="E169" s="49"/>
    </row>
    <row r="170" spans="2:5">
      <c r="B170" s="49"/>
      <c r="C170" s="49"/>
      <c r="D170" s="49"/>
      <c r="E170" s="49"/>
    </row>
    <row r="171" spans="2:5">
      <c r="B171" s="49"/>
      <c r="C171" s="49"/>
      <c r="D171" s="49"/>
      <c r="E171" s="49"/>
    </row>
    <row r="172" spans="2:5">
      <c r="B172" s="49"/>
      <c r="C172" s="49"/>
      <c r="D172" s="49"/>
      <c r="E172" s="49"/>
    </row>
    <row r="173" spans="2:5">
      <c r="B173" s="49"/>
      <c r="C173" s="49"/>
      <c r="D173" s="49"/>
      <c r="E173" s="49"/>
    </row>
    <row r="174" spans="2:5">
      <c r="B174" s="49"/>
      <c r="C174" s="49"/>
      <c r="D174" s="49"/>
      <c r="E174" s="49"/>
    </row>
    <row r="175" spans="2:5">
      <c r="B175" s="49"/>
      <c r="C175" s="49"/>
      <c r="D175" s="49"/>
      <c r="E175" s="49"/>
    </row>
    <row r="176" spans="2:5">
      <c r="B176" s="49"/>
      <c r="C176" s="49"/>
      <c r="D176" s="49"/>
      <c r="E176" s="49"/>
    </row>
    <row r="177" spans="2:5">
      <c r="B177" s="49"/>
      <c r="C177" s="49"/>
      <c r="D177" s="49"/>
      <c r="E177" s="49"/>
    </row>
    <row r="178" spans="2:5">
      <c r="B178" s="49"/>
      <c r="C178" s="49"/>
      <c r="D178" s="49"/>
      <c r="E178" s="49"/>
    </row>
    <row r="179" spans="2:5">
      <c r="B179" s="49"/>
      <c r="C179" s="49"/>
      <c r="D179" s="49"/>
      <c r="E179" s="49"/>
    </row>
    <row r="180" spans="2:5">
      <c r="B180" s="49"/>
      <c r="C180" s="49"/>
      <c r="D180" s="49"/>
      <c r="E180" s="49"/>
    </row>
    <row r="181" spans="2:5">
      <c r="B181" s="49"/>
      <c r="C181" s="49"/>
      <c r="D181" s="49"/>
      <c r="E181" s="49"/>
    </row>
    <row r="182" spans="2:5">
      <c r="B182" s="49"/>
      <c r="C182" s="49"/>
      <c r="D182" s="49"/>
      <c r="E182" s="49"/>
    </row>
    <row r="183" spans="2:5">
      <c r="B183" s="49"/>
      <c r="C183" s="49"/>
      <c r="D183" s="49"/>
      <c r="E183" s="49"/>
    </row>
    <row r="184" spans="2:5">
      <c r="B184" s="49"/>
      <c r="C184" s="49"/>
      <c r="D184" s="49"/>
      <c r="E184" s="49"/>
    </row>
    <row r="185" spans="2:5">
      <c r="B185" s="49"/>
      <c r="C185" s="49"/>
      <c r="D185" s="49"/>
      <c r="E185" s="49"/>
    </row>
    <row r="186" spans="2:5">
      <c r="B186" s="49"/>
      <c r="C186" s="49"/>
      <c r="D186" s="49"/>
      <c r="E186" s="49"/>
    </row>
    <row r="187" spans="2:5">
      <c r="B187" s="49"/>
      <c r="C187" s="49"/>
      <c r="D187" s="49"/>
      <c r="E187" s="49"/>
    </row>
    <row r="188" spans="2:5">
      <c r="B188" s="49"/>
      <c r="C188" s="49"/>
      <c r="D188" s="49"/>
      <c r="E188" s="49"/>
    </row>
    <row r="189" spans="2:5">
      <c r="B189" s="49"/>
      <c r="C189" s="49"/>
      <c r="D189" s="49"/>
      <c r="E189" s="49"/>
    </row>
    <row r="190" spans="2:5">
      <c r="B190" s="49"/>
      <c r="C190" s="49"/>
      <c r="D190" s="49"/>
      <c r="E190" s="49"/>
    </row>
    <row r="191" spans="2:5">
      <c r="B191" s="49"/>
      <c r="C191" s="49"/>
      <c r="D191" s="49"/>
      <c r="E191" s="49"/>
    </row>
    <row r="192" spans="2:5">
      <c r="B192" s="49"/>
      <c r="C192" s="49"/>
      <c r="D192" s="49"/>
      <c r="E192" s="49"/>
    </row>
    <row r="193" spans="2:5">
      <c r="B193" s="49"/>
      <c r="C193" s="49"/>
      <c r="D193" s="49"/>
      <c r="E193" s="49"/>
    </row>
    <row r="194" spans="2:5">
      <c r="B194" s="49"/>
      <c r="C194" s="49"/>
      <c r="D194" s="49"/>
      <c r="E194" s="49"/>
    </row>
    <row r="195" spans="2:5">
      <c r="B195" s="49"/>
      <c r="C195" s="49"/>
      <c r="D195" s="49"/>
      <c r="E195" s="49"/>
    </row>
    <row r="196" spans="2:5">
      <c r="B196" s="49"/>
      <c r="C196" s="49"/>
      <c r="D196" s="49"/>
      <c r="E196" s="49"/>
    </row>
    <row r="197" spans="2:5">
      <c r="B197" s="49"/>
      <c r="C197" s="49"/>
      <c r="D197" s="49"/>
      <c r="E197" s="49"/>
    </row>
    <row r="198" spans="2:5">
      <c r="B198" s="49"/>
      <c r="C198" s="49"/>
      <c r="D198" s="49"/>
      <c r="E198" s="49"/>
    </row>
    <row r="199" spans="2:5">
      <c r="B199" s="49"/>
      <c r="C199" s="49"/>
      <c r="D199" s="49"/>
      <c r="E199" s="49"/>
    </row>
    <row r="200" spans="2:5">
      <c r="B200" s="49"/>
      <c r="C200" s="49"/>
      <c r="D200" s="49"/>
      <c r="E200" s="49"/>
    </row>
    <row r="201" spans="2:5">
      <c r="B201" s="49"/>
      <c r="C201" s="49"/>
      <c r="D201" s="49"/>
      <c r="E201" s="49"/>
    </row>
    <row r="202" spans="2:5">
      <c r="B202" s="49"/>
      <c r="C202" s="49"/>
      <c r="D202" s="49"/>
      <c r="E202" s="49"/>
    </row>
    <row r="203" spans="2:5">
      <c r="B203" s="49"/>
      <c r="C203" s="49"/>
      <c r="D203" s="49"/>
      <c r="E203" s="49"/>
    </row>
    <row r="204" spans="2:5">
      <c r="B204" s="49"/>
      <c r="C204" s="49"/>
      <c r="D204" s="49"/>
      <c r="E204" s="49"/>
    </row>
    <row r="205" spans="2:5">
      <c r="B205" s="49"/>
      <c r="C205" s="49"/>
      <c r="D205" s="49"/>
      <c r="E205" s="49"/>
    </row>
    <row r="206" spans="2:5">
      <c r="B206" s="49"/>
      <c r="C206" s="49"/>
      <c r="D206" s="49"/>
      <c r="E206" s="49"/>
    </row>
    <row r="207" spans="2:5">
      <c r="B207" s="49"/>
      <c r="C207" s="49"/>
      <c r="D207" s="49"/>
      <c r="E207" s="49"/>
    </row>
    <row r="208" spans="2:5">
      <c r="B208" s="49"/>
      <c r="C208" s="49"/>
      <c r="D208" s="49"/>
      <c r="E208" s="49"/>
    </row>
    <row r="209" spans="2:5">
      <c r="B209" s="49"/>
      <c r="C209" s="49"/>
      <c r="D209" s="49"/>
      <c r="E209" s="49"/>
    </row>
    <row r="210" spans="2:5">
      <c r="B210" s="49"/>
      <c r="C210" s="49"/>
      <c r="D210" s="49"/>
      <c r="E210" s="49"/>
    </row>
    <row r="211" spans="2:5">
      <c r="B211" s="49"/>
      <c r="C211" s="49"/>
      <c r="D211" s="49"/>
      <c r="E211" s="49"/>
    </row>
    <row r="212" spans="2:5">
      <c r="B212" s="49"/>
      <c r="C212" s="49"/>
      <c r="D212" s="49"/>
      <c r="E212" s="49"/>
    </row>
    <row r="213" spans="2:5">
      <c r="B213" s="49"/>
      <c r="C213" s="49"/>
      <c r="D213" s="49"/>
      <c r="E213" s="49"/>
    </row>
    <row r="214" spans="2:5">
      <c r="B214" s="49"/>
      <c r="C214" s="49"/>
      <c r="D214" s="49"/>
      <c r="E214" s="49"/>
    </row>
    <row r="215" spans="2:5">
      <c r="B215" s="49"/>
      <c r="C215" s="49"/>
      <c r="D215" s="49"/>
      <c r="E215" s="49"/>
    </row>
    <row r="216" spans="2:5">
      <c r="B216" s="49"/>
      <c r="C216" s="49"/>
      <c r="D216" s="49"/>
      <c r="E216" s="49"/>
    </row>
    <row r="217" spans="2:5">
      <c r="B217" s="49"/>
      <c r="C217" s="49"/>
      <c r="D217" s="49"/>
      <c r="E217" s="49"/>
    </row>
    <row r="218" spans="2:5">
      <c r="B218" s="49"/>
      <c r="C218" s="49"/>
      <c r="D218" s="49"/>
      <c r="E218" s="49"/>
    </row>
    <row r="219" spans="2:5">
      <c r="B219" s="49"/>
      <c r="C219" s="49"/>
      <c r="D219" s="49"/>
      <c r="E219" s="49"/>
    </row>
    <row r="220" spans="2:5">
      <c r="B220" s="49"/>
      <c r="C220" s="49"/>
      <c r="D220" s="49"/>
      <c r="E220" s="49"/>
    </row>
    <row r="221" spans="2:5">
      <c r="B221" s="49"/>
      <c r="C221" s="49"/>
      <c r="D221" s="49"/>
      <c r="E221" s="49"/>
    </row>
    <row r="222" spans="2:5">
      <c r="B222" s="49"/>
      <c r="C222" s="49"/>
      <c r="D222" s="49"/>
      <c r="E222" s="49"/>
    </row>
    <row r="223" spans="2:5">
      <c r="B223" s="49"/>
      <c r="C223" s="49"/>
      <c r="D223" s="49"/>
      <c r="E223" s="49"/>
    </row>
    <row r="224" spans="2:5">
      <c r="B224" s="49"/>
      <c r="C224" s="49"/>
      <c r="D224" s="49"/>
      <c r="E224" s="49"/>
    </row>
    <row r="225" spans="2:5">
      <c r="B225" s="49"/>
      <c r="C225" s="49"/>
      <c r="D225" s="49"/>
      <c r="E225" s="49"/>
    </row>
    <row r="226" spans="2:5">
      <c r="B226" s="49"/>
      <c r="C226" s="49"/>
      <c r="D226" s="49"/>
      <c r="E226" s="49"/>
    </row>
    <row r="227" spans="2:5">
      <c r="B227" s="49"/>
      <c r="C227" s="49"/>
      <c r="D227" s="49"/>
      <c r="E227" s="49"/>
    </row>
    <row r="228" spans="2:5">
      <c r="B228" s="49"/>
      <c r="C228" s="49"/>
      <c r="D228" s="49"/>
      <c r="E228" s="49"/>
    </row>
    <row r="229" spans="2:5">
      <c r="B229" s="49"/>
      <c r="C229" s="49"/>
      <c r="D229" s="49"/>
      <c r="E229" s="49"/>
    </row>
    <row r="230" spans="2:5">
      <c r="B230" s="49"/>
      <c r="C230" s="49"/>
      <c r="D230" s="49"/>
      <c r="E230" s="49"/>
    </row>
    <row r="231" spans="2:5">
      <c r="B231" s="49"/>
      <c r="C231" s="49"/>
      <c r="D231" s="49"/>
      <c r="E231" s="49"/>
    </row>
    <row r="232" spans="2:5">
      <c r="B232" s="49"/>
      <c r="C232" s="49"/>
      <c r="D232" s="49"/>
      <c r="E232" s="49"/>
    </row>
    <row r="233" spans="2:5">
      <c r="B233" s="49"/>
      <c r="C233" s="49"/>
      <c r="D233" s="49"/>
      <c r="E233" s="49"/>
    </row>
    <row r="234" spans="2:5">
      <c r="B234" s="49"/>
      <c r="C234" s="49"/>
      <c r="D234" s="49"/>
      <c r="E234" s="49"/>
    </row>
    <row r="235" spans="2:5">
      <c r="B235" s="49"/>
      <c r="C235" s="49"/>
      <c r="D235" s="49"/>
      <c r="E235" s="49"/>
    </row>
    <row r="236" spans="2:5">
      <c r="B236" s="49"/>
      <c r="C236" s="49"/>
      <c r="D236" s="49"/>
      <c r="E236" s="49"/>
    </row>
    <row r="237" spans="2:5">
      <c r="B237" s="49"/>
      <c r="C237" s="49"/>
      <c r="D237" s="49"/>
      <c r="E237" s="49"/>
    </row>
    <row r="238" spans="2:5">
      <c r="B238" s="49"/>
      <c r="C238" s="49"/>
      <c r="D238" s="49"/>
      <c r="E238" s="49"/>
    </row>
    <row r="239" spans="2:5">
      <c r="B239" s="49"/>
      <c r="C239" s="49"/>
      <c r="D239" s="49"/>
      <c r="E239" s="49"/>
    </row>
    <row r="240" spans="2:5">
      <c r="B240" s="49"/>
      <c r="C240" s="49"/>
      <c r="D240" s="49"/>
      <c r="E240" s="49"/>
    </row>
    <row r="241" spans="2:5">
      <c r="B241" s="49"/>
      <c r="C241" s="49"/>
      <c r="D241" s="49"/>
      <c r="E241" s="49"/>
    </row>
    <row r="242" spans="2:5">
      <c r="B242" s="49"/>
      <c r="C242" s="49"/>
      <c r="D242" s="49"/>
      <c r="E242" s="49"/>
    </row>
    <row r="243" spans="2:5">
      <c r="B243" s="49"/>
      <c r="C243" s="49"/>
      <c r="D243" s="49"/>
      <c r="E243" s="49"/>
    </row>
    <row r="244" spans="2:5">
      <c r="B244" s="49"/>
      <c r="C244" s="49"/>
      <c r="D244" s="49"/>
      <c r="E244" s="49"/>
    </row>
    <row r="245" spans="2:5">
      <c r="B245" s="49"/>
      <c r="C245" s="49"/>
      <c r="D245" s="49"/>
      <c r="E245" s="49"/>
    </row>
    <row r="246" spans="2:5">
      <c r="B246" s="49"/>
      <c r="C246" s="49"/>
      <c r="D246" s="49"/>
      <c r="E246" s="49"/>
    </row>
    <row r="247" spans="2:5">
      <c r="B247" s="49"/>
      <c r="C247" s="49"/>
      <c r="D247" s="49"/>
      <c r="E247" s="49"/>
    </row>
    <row r="248" spans="2:5">
      <c r="B248" s="49"/>
      <c r="C248" s="49"/>
      <c r="D248" s="49"/>
      <c r="E248" s="49"/>
    </row>
    <row r="249" spans="2:5">
      <c r="B249" s="49"/>
      <c r="C249" s="49"/>
      <c r="D249" s="49"/>
      <c r="E249" s="49"/>
    </row>
    <row r="250" spans="2:5">
      <c r="B250" s="49"/>
      <c r="C250" s="49"/>
      <c r="D250" s="49"/>
      <c r="E250" s="49"/>
    </row>
    <row r="251" spans="2:5">
      <c r="B251" s="49"/>
      <c r="C251" s="49"/>
      <c r="D251" s="49"/>
      <c r="E251" s="49"/>
    </row>
    <row r="252" spans="2:5">
      <c r="B252" s="49"/>
      <c r="C252" s="49"/>
      <c r="D252" s="49"/>
      <c r="E252" s="49"/>
    </row>
    <row r="253" spans="2:5">
      <c r="B253" s="49"/>
      <c r="C253" s="49"/>
      <c r="D253" s="49"/>
      <c r="E253" s="49"/>
    </row>
    <row r="254" spans="2:5">
      <c r="B254" s="49"/>
      <c r="C254" s="49"/>
      <c r="D254" s="49"/>
      <c r="E254" s="49"/>
    </row>
    <row r="255" spans="2:5">
      <c r="B255" s="49"/>
      <c r="C255" s="49"/>
      <c r="D255" s="49"/>
      <c r="E255" s="49"/>
    </row>
    <row r="256" spans="2:5">
      <c r="B256" s="49"/>
      <c r="C256" s="49"/>
      <c r="D256" s="49"/>
      <c r="E256" s="49"/>
    </row>
    <row r="257" spans="2:5">
      <c r="B257" s="49"/>
      <c r="C257" s="49"/>
      <c r="D257" s="49"/>
      <c r="E257" s="49"/>
    </row>
    <row r="258" spans="2:5">
      <c r="B258" s="49"/>
      <c r="C258" s="49"/>
      <c r="D258" s="49"/>
      <c r="E258" s="49"/>
    </row>
    <row r="259" spans="2:5">
      <c r="B259" s="49"/>
      <c r="C259" s="49"/>
      <c r="D259" s="49"/>
      <c r="E259" s="49"/>
    </row>
    <row r="260" spans="2:5">
      <c r="B260" s="49"/>
      <c r="C260" s="49"/>
      <c r="D260" s="49"/>
      <c r="E260" s="49"/>
    </row>
    <row r="261" spans="2:5">
      <c r="B261" s="49"/>
      <c r="C261" s="49"/>
      <c r="D261" s="49"/>
      <c r="E261" s="49"/>
    </row>
    <row r="262" spans="2:5">
      <c r="B262" s="49"/>
      <c r="C262" s="49"/>
      <c r="D262" s="49"/>
      <c r="E262" s="49"/>
    </row>
    <row r="263" spans="2:5">
      <c r="B263" s="49"/>
      <c r="C263" s="49"/>
      <c r="D263" s="49"/>
      <c r="E263" s="49"/>
    </row>
    <row r="264" spans="2:5">
      <c r="B264" s="49"/>
      <c r="C264" s="49"/>
      <c r="D264" s="49"/>
      <c r="E264" s="49"/>
    </row>
    <row r="265" spans="2:5">
      <c r="B265" s="49"/>
      <c r="C265" s="49"/>
      <c r="D265" s="49"/>
      <c r="E265" s="49"/>
    </row>
    <row r="266" spans="2:5">
      <c r="B266" s="49"/>
      <c r="C266" s="49"/>
      <c r="D266" s="49"/>
      <c r="E266" s="49"/>
    </row>
    <row r="267" spans="2:5">
      <c r="B267" s="49"/>
      <c r="C267" s="49"/>
      <c r="D267" s="49"/>
      <c r="E267" s="49"/>
    </row>
    <row r="268" spans="2:5">
      <c r="B268" s="49"/>
      <c r="C268" s="49"/>
      <c r="D268" s="49"/>
      <c r="E268" s="49"/>
    </row>
    <row r="269" spans="2:5">
      <c r="B269" s="49"/>
      <c r="C269" s="49"/>
      <c r="D269" s="49"/>
      <c r="E269" s="49"/>
    </row>
    <row r="270" spans="2:5">
      <c r="B270" s="49"/>
      <c r="C270" s="49"/>
      <c r="D270" s="49"/>
      <c r="E270" s="49"/>
    </row>
    <row r="271" spans="2:5">
      <c r="B271" s="49"/>
      <c r="C271" s="49"/>
      <c r="D271" s="49"/>
      <c r="E271" s="49"/>
    </row>
    <row r="272" spans="2:5">
      <c r="B272" s="49"/>
      <c r="C272" s="49"/>
      <c r="D272" s="49"/>
      <c r="E272" s="49"/>
    </row>
    <row r="273" spans="2:5">
      <c r="B273" s="49"/>
      <c r="C273" s="49"/>
      <c r="D273" s="49"/>
      <c r="E273" s="49"/>
    </row>
    <row r="274" spans="2:5">
      <c r="B274" s="49"/>
      <c r="C274" s="49"/>
      <c r="D274" s="49"/>
      <c r="E274" s="49"/>
    </row>
    <row r="275" spans="2:5">
      <c r="B275" s="49"/>
      <c r="C275" s="49"/>
      <c r="D275" s="49"/>
      <c r="E275" s="49"/>
    </row>
    <row r="276" spans="2:5">
      <c r="B276" s="49"/>
      <c r="C276" s="49"/>
      <c r="D276" s="49"/>
      <c r="E276" s="49"/>
    </row>
    <row r="277" spans="2:5">
      <c r="B277" s="49"/>
      <c r="C277" s="49"/>
      <c r="D277" s="49"/>
      <c r="E277" s="49"/>
    </row>
    <row r="278" spans="2:5">
      <c r="B278" s="49"/>
      <c r="C278" s="49"/>
      <c r="D278" s="49"/>
      <c r="E278" s="49"/>
    </row>
    <row r="279" spans="2:5">
      <c r="B279" s="49"/>
      <c r="C279" s="49"/>
      <c r="D279" s="49"/>
      <c r="E279" s="49"/>
    </row>
    <row r="280" spans="2:5">
      <c r="B280" s="49"/>
      <c r="C280" s="49"/>
      <c r="D280" s="49"/>
      <c r="E280" s="49"/>
    </row>
    <row r="281" spans="2:5">
      <c r="B281" s="49"/>
      <c r="C281" s="49"/>
      <c r="D281" s="49"/>
      <c r="E281" s="49"/>
    </row>
    <row r="282" spans="2:5">
      <c r="B282" s="49"/>
      <c r="C282" s="49"/>
      <c r="D282" s="49"/>
      <c r="E282" s="49"/>
    </row>
    <row r="283" spans="2:5">
      <c r="B283" s="49"/>
      <c r="C283" s="49"/>
      <c r="D283" s="49"/>
      <c r="E283" s="49"/>
    </row>
    <row r="284" spans="2:5">
      <c r="B284" s="49"/>
      <c r="C284" s="49"/>
      <c r="D284" s="49"/>
      <c r="E284" s="49"/>
    </row>
    <row r="285" spans="2:5">
      <c r="B285" s="49"/>
      <c r="C285" s="49"/>
      <c r="D285" s="49"/>
      <c r="E285" s="49"/>
    </row>
    <row r="286" spans="2:5">
      <c r="B286" s="49"/>
      <c r="C286" s="49"/>
      <c r="D286" s="49"/>
      <c r="E286" s="49"/>
    </row>
    <row r="287" spans="2:5">
      <c r="B287" s="49"/>
      <c r="C287" s="49"/>
      <c r="D287" s="49"/>
      <c r="E287" s="49"/>
    </row>
    <row r="288" spans="2:5">
      <c r="B288" s="49"/>
      <c r="C288" s="49"/>
      <c r="D288" s="49"/>
      <c r="E288" s="49"/>
    </row>
    <row r="289" spans="2:5">
      <c r="B289" s="49"/>
      <c r="C289" s="49"/>
      <c r="D289" s="49"/>
      <c r="E289" s="49"/>
    </row>
    <row r="290" spans="2:5">
      <c r="B290" s="49"/>
      <c r="C290" s="49"/>
      <c r="D290" s="49"/>
      <c r="E290" s="49"/>
    </row>
    <row r="291" spans="2:5">
      <c r="B291" s="49"/>
      <c r="C291" s="49"/>
      <c r="D291" s="49"/>
      <c r="E291" s="49"/>
    </row>
    <row r="292" spans="2:5">
      <c r="B292" s="49"/>
      <c r="C292" s="49"/>
      <c r="D292" s="49"/>
      <c r="E292" s="49"/>
    </row>
    <row r="293" spans="2:5">
      <c r="B293" s="49"/>
      <c r="C293" s="49"/>
      <c r="D293" s="49"/>
      <c r="E293" s="49"/>
    </row>
    <row r="294" spans="2:5">
      <c r="B294" s="49"/>
      <c r="C294" s="49"/>
      <c r="D294" s="49"/>
      <c r="E294" s="49"/>
    </row>
    <row r="295" spans="2:5">
      <c r="B295" s="49"/>
      <c r="C295" s="49"/>
      <c r="D295" s="49"/>
      <c r="E295" s="49"/>
    </row>
    <row r="296" spans="2:5">
      <c r="B296" s="49"/>
      <c r="C296" s="49"/>
      <c r="D296" s="49"/>
      <c r="E296" s="49"/>
    </row>
    <row r="297" spans="2:5">
      <c r="B297" s="49"/>
      <c r="C297" s="49"/>
      <c r="D297" s="49"/>
      <c r="E297" s="49"/>
    </row>
    <row r="298" spans="2:5">
      <c r="B298" s="49"/>
      <c r="C298" s="49"/>
      <c r="D298" s="49"/>
      <c r="E298" s="49"/>
    </row>
    <row r="299" spans="2:5">
      <c r="B299" s="49"/>
      <c r="C299" s="49"/>
      <c r="D299" s="49"/>
      <c r="E299" s="49"/>
    </row>
    <row r="300" spans="2:5">
      <c r="B300" s="49"/>
      <c r="C300" s="49"/>
      <c r="D300" s="49"/>
      <c r="E300" s="49"/>
    </row>
    <row r="301" spans="2:5">
      <c r="B301" s="49"/>
      <c r="C301" s="49"/>
      <c r="D301" s="49"/>
      <c r="E301" s="49"/>
    </row>
    <row r="302" spans="2:5">
      <c r="B302" s="49"/>
      <c r="C302" s="49"/>
      <c r="D302" s="49"/>
      <c r="E302" s="49"/>
    </row>
    <row r="303" spans="2:5">
      <c r="B303" s="49"/>
      <c r="C303" s="49"/>
      <c r="D303" s="49"/>
      <c r="E303" s="49"/>
    </row>
    <row r="304" spans="2:5">
      <c r="B304" s="49"/>
      <c r="C304" s="49"/>
      <c r="D304" s="49"/>
      <c r="E304" s="49"/>
    </row>
    <row r="305" spans="2:5">
      <c r="B305" s="49"/>
      <c r="C305" s="49"/>
      <c r="D305" s="49"/>
      <c r="E305" s="49"/>
    </row>
    <row r="306" spans="2:5">
      <c r="B306" s="49"/>
      <c r="C306" s="49"/>
      <c r="D306" s="49"/>
      <c r="E306" s="49"/>
    </row>
    <row r="307" spans="2:5">
      <c r="B307" s="49"/>
      <c r="C307" s="49"/>
      <c r="D307" s="49"/>
      <c r="E307" s="49"/>
    </row>
    <row r="308" spans="2:5">
      <c r="B308" s="49"/>
      <c r="C308" s="49"/>
      <c r="D308" s="49"/>
      <c r="E308" s="49"/>
    </row>
    <row r="309" spans="2:5">
      <c r="B309" s="49"/>
      <c r="C309" s="49"/>
      <c r="D309" s="49"/>
      <c r="E309" s="49"/>
    </row>
    <row r="310" spans="2:5">
      <c r="B310" s="49"/>
      <c r="C310" s="49"/>
      <c r="D310" s="49"/>
      <c r="E310" s="49"/>
    </row>
    <row r="311" spans="2:5">
      <c r="B311" s="49"/>
      <c r="C311" s="49"/>
      <c r="D311" s="49"/>
      <c r="E311" s="49"/>
    </row>
    <row r="312" spans="2:5">
      <c r="B312" s="49"/>
      <c r="C312" s="49"/>
      <c r="D312" s="49"/>
      <c r="E312" s="49"/>
    </row>
    <row r="313" spans="2:5">
      <c r="B313" s="49"/>
      <c r="C313" s="49"/>
      <c r="D313" s="49"/>
      <c r="E313" s="49"/>
    </row>
    <row r="314" spans="2:5">
      <c r="B314" s="49"/>
      <c r="C314" s="49"/>
      <c r="D314" s="49"/>
      <c r="E314" s="49"/>
    </row>
    <row r="315" spans="2:5">
      <c r="B315" s="49"/>
      <c r="C315" s="49"/>
      <c r="D315" s="49"/>
      <c r="E315" s="49"/>
    </row>
    <row r="316" spans="2:5">
      <c r="B316" s="49"/>
      <c r="C316" s="49"/>
      <c r="D316" s="49"/>
      <c r="E316" s="49"/>
    </row>
    <row r="317" spans="2:5">
      <c r="B317" s="49"/>
      <c r="C317" s="49"/>
      <c r="D317" s="49"/>
      <c r="E317" s="49"/>
    </row>
    <row r="318" spans="2:5">
      <c r="B318" s="49"/>
      <c r="C318" s="49"/>
      <c r="D318" s="49"/>
      <c r="E318" s="49"/>
    </row>
    <row r="319" spans="2:5">
      <c r="B319" s="49"/>
      <c r="C319" s="49"/>
      <c r="D319" s="49"/>
      <c r="E319" s="49"/>
    </row>
    <row r="320" spans="2:5">
      <c r="B320" s="49"/>
      <c r="C320" s="49"/>
      <c r="D320" s="49"/>
      <c r="E320" s="49"/>
    </row>
    <row r="321" spans="2:5">
      <c r="B321" s="49"/>
      <c r="C321" s="49"/>
      <c r="D321" s="49"/>
      <c r="E321" s="49"/>
    </row>
    <row r="322" spans="2:5">
      <c r="B322" s="49"/>
      <c r="C322" s="49"/>
      <c r="D322" s="49"/>
      <c r="E322" s="49"/>
    </row>
    <row r="323" spans="2:5">
      <c r="B323" s="49"/>
      <c r="C323" s="49"/>
      <c r="D323" s="49"/>
      <c r="E323" s="49"/>
    </row>
    <row r="324" spans="2:5">
      <c r="B324" s="49"/>
      <c r="C324" s="49"/>
      <c r="D324" s="49"/>
      <c r="E324" s="49"/>
    </row>
    <row r="325" spans="2:5">
      <c r="B325" s="49"/>
      <c r="C325" s="49"/>
      <c r="D325" s="49"/>
      <c r="E325" s="49"/>
    </row>
    <row r="326" spans="2:5">
      <c r="B326" s="49"/>
      <c r="C326" s="49"/>
      <c r="D326" s="49"/>
      <c r="E326" s="49"/>
    </row>
    <row r="327" spans="2:5">
      <c r="B327" s="49"/>
      <c r="C327" s="49"/>
      <c r="D327" s="49"/>
      <c r="E327" s="49"/>
    </row>
    <row r="328" spans="2:5">
      <c r="B328" s="49"/>
      <c r="C328" s="49"/>
      <c r="D328" s="49"/>
      <c r="E328" s="49"/>
    </row>
    <row r="329" spans="2:5">
      <c r="B329" s="49"/>
      <c r="C329" s="49"/>
      <c r="D329" s="49"/>
      <c r="E329" s="49"/>
    </row>
    <row r="330" spans="2:5">
      <c r="B330" s="49"/>
      <c r="C330" s="49"/>
      <c r="D330" s="49"/>
      <c r="E330" s="49"/>
    </row>
    <row r="331" spans="2:5">
      <c r="B331" s="49"/>
      <c r="C331" s="49"/>
      <c r="D331" s="49"/>
      <c r="E331" s="49"/>
    </row>
    <row r="332" spans="2:5">
      <c r="B332" s="49"/>
      <c r="C332" s="49"/>
      <c r="D332" s="49"/>
      <c r="E332" s="49"/>
    </row>
    <row r="333" spans="2:5">
      <c r="B333" s="49"/>
      <c r="C333" s="49"/>
      <c r="D333" s="49"/>
      <c r="E333" s="49"/>
    </row>
    <row r="334" spans="2:5">
      <c r="B334" s="49"/>
      <c r="C334" s="49"/>
      <c r="D334" s="49"/>
      <c r="E334" s="49"/>
    </row>
    <row r="335" spans="2:5">
      <c r="B335" s="49"/>
      <c r="C335" s="49"/>
      <c r="D335" s="49"/>
      <c r="E335" s="49"/>
    </row>
    <row r="336" spans="2:5">
      <c r="B336" s="49"/>
      <c r="C336" s="49"/>
      <c r="D336" s="49"/>
      <c r="E336" s="49"/>
    </row>
  </sheetData>
  <mergeCells count="5">
    <mergeCell ref="B2:E2"/>
    <mergeCell ref="B15:B16"/>
    <mergeCell ref="C15:C16"/>
    <mergeCell ref="D15:D16"/>
    <mergeCell ref="B1:E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C118"/>
  <sheetViews>
    <sheetView topLeftCell="A31" workbookViewId="0">
      <selection activeCell="H68" sqref="H68"/>
    </sheetView>
  </sheetViews>
  <sheetFormatPr defaultRowHeight="15"/>
  <cols>
    <col min="2" max="2" width="85.7109375" customWidth="1"/>
    <col min="3" max="3" width="18.140625" customWidth="1"/>
  </cols>
  <sheetData>
    <row r="1" spans="2:3">
      <c r="C1" s="58" t="s">
        <v>223</v>
      </c>
    </row>
    <row r="3" spans="2:3">
      <c r="B3" s="47" t="s">
        <v>50</v>
      </c>
      <c r="C3" s="57" t="s">
        <v>48</v>
      </c>
    </row>
    <row r="4" spans="2:3">
      <c r="B4" s="47" t="s">
        <v>101</v>
      </c>
      <c r="C4" s="54">
        <v>89.130434782608688</v>
      </c>
    </row>
    <row r="5" spans="2:3">
      <c r="B5" s="47" t="s">
        <v>121</v>
      </c>
      <c r="C5" s="54">
        <v>87.651471436814774</v>
      </c>
    </row>
    <row r="6" spans="2:3">
      <c r="B6" s="47" t="s">
        <v>73</v>
      </c>
      <c r="C6" s="54">
        <v>85.301353013530132</v>
      </c>
    </row>
    <row r="7" spans="2:3">
      <c r="B7" s="47" t="s">
        <v>20</v>
      </c>
      <c r="C7" s="54">
        <v>84.210526315789465</v>
      </c>
    </row>
    <row r="8" spans="2:3">
      <c r="B8" s="47" t="s">
        <v>107</v>
      </c>
      <c r="C8" s="54">
        <v>83.70607028753993</v>
      </c>
    </row>
    <row r="9" spans="2:3">
      <c r="B9" s="47" t="s">
        <v>120</v>
      </c>
      <c r="C9" s="54">
        <v>82.036888532477946</v>
      </c>
    </row>
    <row r="10" spans="2:3">
      <c r="B10" s="47" t="s">
        <v>98</v>
      </c>
      <c r="C10" s="54">
        <v>81.98498748957465</v>
      </c>
    </row>
    <row r="11" spans="2:3">
      <c r="B11" s="47" t="s">
        <v>84</v>
      </c>
      <c r="C11" s="54">
        <v>79.353233830845767</v>
      </c>
    </row>
    <row r="12" spans="2:3">
      <c r="B12" s="47" t="s">
        <v>81</v>
      </c>
      <c r="C12" s="54">
        <v>78.45188284518828</v>
      </c>
    </row>
    <row r="13" spans="2:3">
      <c r="B13" s="47" t="s">
        <v>71</v>
      </c>
      <c r="C13" s="54">
        <v>78.119349005424951</v>
      </c>
    </row>
    <row r="14" spans="2:3">
      <c r="B14" s="47" t="s">
        <v>85</v>
      </c>
      <c r="C14" s="54">
        <v>77.228366948601163</v>
      </c>
    </row>
    <row r="15" spans="2:3">
      <c r="B15" s="47" t="s">
        <v>86</v>
      </c>
      <c r="C15" s="54">
        <v>76.236663433559642</v>
      </c>
    </row>
    <row r="16" spans="2:3">
      <c r="B16" s="47" t="s">
        <v>28</v>
      </c>
      <c r="C16" s="54">
        <v>75.921908893709329</v>
      </c>
    </row>
    <row r="17" spans="2:3">
      <c r="B17" s="47" t="s">
        <v>91</v>
      </c>
      <c r="C17" s="54">
        <v>75.812274368231044</v>
      </c>
    </row>
    <row r="18" spans="2:3">
      <c r="B18" s="47" t="s">
        <v>25</v>
      </c>
      <c r="C18" s="54">
        <v>75.79113924050634</v>
      </c>
    </row>
    <row r="19" spans="2:3">
      <c r="B19" s="47" t="s">
        <v>35</v>
      </c>
      <c r="C19" s="54">
        <v>75.462962962962962</v>
      </c>
    </row>
    <row r="20" spans="2:3">
      <c r="B20" s="47" t="s">
        <v>10</v>
      </c>
      <c r="C20" s="54">
        <v>75.44086021505376</v>
      </c>
    </row>
    <row r="21" spans="2:3">
      <c r="B21" s="47" t="s">
        <v>112</v>
      </c>
      <c r="C21" s="54">
        <v>75.294117647058826</v>
      </c>
    </row>
    <row r="22" spans="2:3">
      <c r="B22" s="47" t="s">
        <v>67</v>
      </c>
      <c r="C22" s="54">
        <v>74.970553592461727</v>
      </c>
    </row>
    <row r="23" spans="2:3">
      <c r="B23" s="47" t="s">
        <v>70</v>
      </c>
      <c r="C23" s="54">
        <v>74.917491749174914</v>
      </c>
    </row>
    <row r="24" spans="2:3">
      <c r="B24" s="47" t="s">
        <v>3</v>
      </c>
      <c r="C24" s="54">
        <v>74.666666666666671</v>
      </c>
    </row>
    <row r="25" spans="2:3">
      <c r="B25" s="47" t="s">
        <v>21</v>
      </c>
      <c r="C25" s="54">
        <v>74.444444444444443</v>
      </c>
    </row>
    <row r="26" spans="2:3">
      <c r="B26" s="47" t="s">
        <v>22</v>
      </c>
      <c r="C26" s="54">
        <v>74.202127659574472</v>
      </c>
    </row>
    <row r="27" spans="2:3">
      <c r="B27" s="47" t="s">
        <v>83</v>
      </c>
      <c r="C27" s="54">
        <v>74.110522331566997</v>
      </c>
    </row>
    <row r="28" spans="2:3">
      <c r="B28" s="47" t="s">
        <v>1</v>
      </c>
      <c r="C28" s="54">
        <v>73.77567140600317</v>
      </c>
    </row>
    <row r="29" spans="2:3">
      <c r="B29" s="47" t="s">
        <v>106</v>
      </c>
      <c r="C29" s="54">
        <v>73.644859813084111</v>
      </c>
    </row>
    <row r="30" spans="2:3">
      <c r="B30" s="47" t="s">
        <v>18</v>
      </c>
      <c r="C30" s="54">
        <v>73.584905660377359</v>
      </c>
    </row>
    <row r="31" spans="2:3">
      <c r="B31" s="47" t="s">
        <v>103</v>
      </c>
      <c r="C31" s="54">
        <v>73.464912280701753</v>
      </c>
    </row>
    <row r="32" spans="2:3">
      <c r="B32" s="47" t="s">
        <v>82</v>
      </c>
      <c r="C32" s="54">
        <v>73.373373373373369</v>
      </c>
    </row>
    <row r="33" spans="2:3">
      <c r="B33" s="47" t="s">
        <v>119</v>
      </c>
      <c r="C33" s="54">
        <v>73.333333333333329</v>
      </c>
    </row>
    <row r="34" spans="2:3">
      <c r="B34" s="47" t="s">
        <v>68</v>
      </c>
      <c r="C34" s="54">
        <v>72.826086956521735</v>
      </c>
    </row>
    <row r="35" spans="2:3">
      <c r="B35" s="47" t="s">
        <v>109</v>
      </c>
      <c r="C35" s="54">
        <v>72.822910578608997</v>
      </c>
    </row>
    <row r="36" spans="2:3">
      <c r="B36" s="47" t="s">
        <v>100</v>
      </c>
      <c r="C36" s="54">
        <v>72.439024390243901</v>
      </c>
    </row>
    <row r="37" spans="2:3">
      <c r="B37" s="47" t="s">
        <v>111</v>
      </c>
      <c r="C37" s="54">
        <v>72.420837589376916</v>
      </c>
    </row>
    <row r="38" spans="2:3">
      <c r="B38" s="47" t="s">
        <v>74</v>
      </c>
      <c r="C38" s="54">
        <v>72.203389830508485</v>
      </c>
    </row>
    <row r="39" spans="2:3">
      <c r="B39" s="47" t="s">
        <v>92</v>
      </c>
      <c r="C39" s="54">
        <v>72.198731501057082</v>
      </c>
    </row>
    <row r="40" spans="2:3">
      <c r="B40" s="47" t="s">
        <v>30</v>
      </c>
      <c r="C40" s="54">
        <v>72.036082474226802</v>
      </c>
    </row>
    <row r="41" spans="2:3">
      <c r="B41" s="47" t="s">
        <v>114</v>
      </c>
      <c r="C41" s="54">
        <v>71.907756813417194</v>
      </c>
    </row>
    <row r="42" spans="2:3">
      <c r="B42" s="47" t="s">
        <v>108</v>
      </c>
      <c r="C42" s="54">
        <v>71.788166067342274</v>
      </c>
    </row>
    <row r="43" spans="2:3">
      <c r="B43" s="47" t="s">
        <v>6</v>
      </c>
      <c r="C43" s="54">
        <v>71.462264150943398</v>
      </c>
    </row>
    <row r="44" spans="2:3">
      <c r="B44" s="47" t="s">
        <v>16</v>
      </c>
      <c r="C44" s="54">
        <v>71.376811594202891</v>
      </c>
    </row>
    <row r="45" spans="2:3">
      <c r="B45" s="47" t="s">
        <v>72</v>
      </c>
      <c r="C45" s="54">
        <v>71.315136476426801</v>
      </c>
    </row>
    <row r="46" spans="2:3">
      <c r="B46" s="47" t="s">
        <v>105</v>
      </c>
      <c r="C46" s="54">
        <v>71.301247771836003</v>
      </c>
    </row>
    <row r="47" spans="2:3">
      <c r="B47" s="47" t="s">
        <v>23</v>
      </c>
      <c r="C47" s="54">
        <v>71.05719237435008</v>
      </c>
    </row>
    <row r="48" spans="2:3">
      <c r="B48" s="47" t="s">
        <v>113</v>
      </c>
      <c r="C48" s="54">
        <v>70.414993306559566</v>
      </c>
    </row>
    <row r="49" spans="2:3">
      <c r="B49" s="47" t="s">
        <v>97</v>
      </c>
      <c r="C49" s="54">
        <v>70.32418952618454</v>
      </c>
    </row>
    <row r="50" spans="2:3">
      <c r="B50" s="47" t="s">
        <v>90</v>
      </c>
      <c r="C50" s="54">
        <v>70.3125</v>
      </c>
    </row>
    <row r="51" spans="2:3">
      <c r="B51" s="47" t="s">
        <v>33</v>
      </c>
      <c r="C51" s="54">
        <v>70.163170163170165</v>
      </c>
    </row>
    <row r="52" spans="2:3">
      <c r="B52" s="47" t="s">
        <v>11</v>
      </c>
      <c r="C52" s="54">
        <v>70.078740157480311</v>
      </c>
    </row>
    <row r="53" spans="2:3">
      <c r="B53" s="47" t="s">
        <v>17</v>
      </c>
      <c r="C53" s="54">
        <v>70.056497175141246</v>
      </c>
    </row>
    <row r="54" spans="2:3">
      <c r="B54" s="47" t="s">
        <v>94</v>
      </c>
      <c r="C54" s="54">
        <v>70.043103448275872</v>
      </c>
    </row>
    <row r="55" spans="2:3">
      <c r="B55" s="47" t="s">
        <v>131</v>
      </c>
      <c r="C55" s="54">
        <v>70.03012048192771</v>
      </c>
    </row>
    <row r="56" spans="2:3">
      <c r="B56" s="47" t="s">
        <v>29</v>
      </c>
      <c r="C56" s="54">
        <v>69.877300613496928</v>
      </c>
    </row>
    <row r="57" spans="2:3">
      <c r="B57" s="47" t="s">
        <v>27</v>
      </c>
      <c r="C57" s="54">
        <v>68.946598390636424</v>
      </c>
    </row>
    <row r="58" spans="2:3">
      <c r="B58" s="47" t="s">
        <v>9</v>
      </c>
      <c r="C58" s="54">
        <v>68.888888888888886</v>
      </c>
    </row>
    <row r="59" spans="2:3">
      <c r="B59" s="47" t="s">
        <v>133</v>
      </c>
      <c r="C59" s="54">
        <v>68.760422456920509</v>
      </c>
    </row>
    <row r="60" spans="2:3">
      <c r="B60" s="47" t="s">
        <v>104</v>
      </c>
      <c r="C60" s="54">
        <v>68.421052631578945</v>
      </c>
    </row>
    <row r="61" spans="2:3">
      <c r="B61" s="47" t="s">
        <v>96</v>
      </c>
      <c r="C61" s="54">
        <v>68.296296296296305</v>
      </c>
    </row>
    <row r="62" spans="2:3">
      <c r="B62" s="47" t="s">
        <v>13</v>
      </c>
      <c r="C62" s="54">
        <v>68.124585818422801</v>
      </c>
    </row>
    <row r="63" spans="2:3">
      <c r="B63" s="47" t="s">
        <v>76</v>
      </c>
      <c r="C63" s="54">
        <v>68.101659751037346</v>
      </c>
    </row>
    <row r="64" spans="2:3">
      <c r="B64" s="47" t="s">
        <v>95</v>
      </c>
      <c r="C64" s="54">
        <v>67.963683527885863</v>
      </c>
    </row>
    <row r="65" spans="2:3">
      <c r="B65" s="47" t="s">
        <v>142</v>
      </c>
      <c r="C65" s="54">
        <v>67.500929664258393</v>
      </c>
    </row>
    <row r="66" spans="2:3">
      <c r="B66" s="47" t="s">
        <v>79</v>
      </c>
      <c r="C66" s="54">
        <v>67.097701149425291</v>
      </c>
    </row>
    <row r="67" spans="2:3">
      <c r="B67" s="47" t="s">
        <v>64</v>
      </c>
      <c r="C67" s="54">
        <v>66.97459584295612</v>
      </c>
    </row>
    <row r="68" spans="2:3">
      <c r="B68" s="47" t="s">
        <v>34</v>
      </c>
      <c r="C68" s="54">
        <v>66.366704161979754</v>
      </c>
    </row>
    <row r="69" spans="2:3">
      <c r="B69" s="47" t="s">
        <v>78</v>
      </c>
      <c r="C69" s="54">
        <v>66.362715298885504</v>
      </c>
    </row>
    <row r="70" spans="2:3">
      <c r="B70" s="47" t="s">
        <v>32</v>
      </c>
      <c r="C70" s="54">
        <v>66.309012875536482</v>
      </c>
    </row>
    <row r="71" spans="2:3">
      <c r="B71" s="47" t="s">
        <v>26</v>
      </c>
      <c r="C71" s="54">
        <v>66.154134633414586</v>
      </c>
    </row>
    <row r="72" spans="2:3">
      <c r="B72" s="47" t="s">
        <v>5</v>
      </c>
      <c r="C72" s="54">
        <v>65.951742627345851</v>
      </c>
    </row>
    <row r="73" spans="2:3">
      <c r="B73" s="47" t="s">
        <v>137</v>
      </c>
      <c r="C73" s="54">
        <v>65.277777777777786</v>
      </c>
    </row>
    <row r="74" spans="2:3">
      <c r="B74" s="47" t="s">
        <v>224</v>
      </c>
      <c r="C74" s="54">
        <v>65.224913494809684</v>
      </c>
    </row>
    <row r="75" spans="2:3">
      <c r="B75" s="47" t="s">
        <v>24</v>
      </c>
      <c r="C75" s="54">
        <v>64.130434782608688</v>
      </c>
    </row>
    <row r="76" spans="2:3">
      <c r="B76" s="47" t="s">
        <v>12</v>
      </c>
      <c r="C76" s="54">
        <v>64.039408866995075</v>
      </c>
    </row>
    <row r="77" spans="2:3">
      <c r="B77" s="47" t="s">
        <v>115</v>
      </c>
      <c r="C77" s="54">
        <v>63.908629441624363</v>
      </c>
    </row>
    <row r="78" spans="2:3">
      <c r="B78" s="47" t="s">
        <v>127</v>
      </c>
      <c r="C78" s="54">
        <v>63.78378378378379</v>
      </c>
    </row>
    <row r="79" spans="2:3">
      <c r="B79" s="47" t="s">
        <v>93</v>
      </c>
      <c r="C79" s="54">
        <v>63.510638297872333</v>
      </c>
    </row>
    <row r="80" spans="2:3">
      <c r="B80" s="47" t="s">
        <v>128</v>
      </c>
      <c r="C80" s="54">
        <v>63.265306122448983</v>
      </c>
    </row>
    <row r="81" spans="2:3">
      <c r="B81" s="47" t="s">
        <v>66</v>
      </c>
      <c r="C81" s="54">
        <v>62.955465587044536</v>
      </c>
    </row>
    <row r="82" spans="2:3">
      <c r="B82" s="47" t="s">
        <v>75</v>
      </c>
      <c r="C82" s="54">
        <v>62.899786780383792</v>
      </c>
    </row>
    <row r="83" spans="2:3">
      <c r="B83" s="47" t="s">
        <v>80</v>
      </c>
      <c r="C83" s="54">
        <v>62.80193236714976</v>
      </c>
    </row>
    <row r="84" spans="2:3">
      <c r="B84" s="47" t="s">
        <v>8</v>
      </c>
      <c r="C84" s="54">
        <v>62.742474916387955</v>
      </c>
    </row>
    <row r="85" spans="2:3">
      <c r="B85" s="47" t="s">
        <v>69</v>
      </c>
      <c r="C85" s="54">
        <v>62.552176505664882</v>
      </c>
    </row>
    <row r="86" spans="2:3">
      <c r="B86" s="47" t="s">
        <v>132</v>
      </c>
      <c r="C86" s="54">
        <v>62.476190476190474</v>
      </c>
    </row>
    <row r="87" spans="2:3">
      <c r="B87" s="47" t="s">
        <v>110</v>
      </c>
      <c r="C87" s="54">
        <v>62.389680923285809</v>
      </c>
    </row>
    <row r="88" spans="2:3">
      <c r="B88" s="47" t="s">
        <v>102</v>
      </c>
      <c r="C88" s="54">
        <v>62.386470404008762</v>
      </c>
    </row>
    <row r="89" spans="2:3">
      <c r="B89" s="55" t="s">
        <v>19</v>
      </c>
      <c r="C89" s="56">
        <v>61.437908496732028</v>
      </c>
    </row>
    <row r="90" spans="2:3">
      <c r="B90" s="47" t="s">
        <v>77</v>
      </c>
      <c r="C90" s="54">
        <v>60.9375</v>
      </c>
    </row>
    <row r="91" spans="2:3">
      <c r="B91" s="47" t="s">
        <v>136</v>
      </c>
      <c r="C91" s="54">
        <v>60.835846617837142</v>
      </c>
    </row>
    <row r="92" spans="2:3">
      <c r="B92" s="47" t="s">
        <v>126</v>
      </c>
      <c r="C92" s="54">
        <v>60.718171926006526</v>
      </c>
    </row>
    <row r="93" spans="2:3">
      <c r="B93" s="47" t="s">
        <v>130</v>
      </c>
      <c r="C93" s="54">
        <v>60.4982206405694</v>
      </c>
    </row>
    <row r="94" spans="2:3">
      <c r="B94" s="55" t="s">
        <v>122</v>
      </c>
      <c r="C94" s="54">
        <v>60.373389429397839</v>
      </c>
    </row>
    <row r="95" spans="2:3">
      <c r="B95" s="47" t="s">
        <v>14</v>
      </c>
      <c r="C95" s="54">
        <v>60.302197802197796</v>
      </c>
    </row>
    <row r="96" spans="2:3">
      <c r="B96" s="47" t="s">
        <v>4</v>
      </c>
      <c r="C96" s="54">
        <v>60.239520958083837</v>
      </c>
    </row>
    <row r="97" spans="2:3">
      <c r="B97" s="47" t="s">
        <v>125</v>
      </c>
      <c r="C97" s="54">
        <v>60.186513629842175</v>
      </c>
    </row>
    <row r="98" spans="2:3">
      <c r="B98" s="47" t="s">
        <v>89</v>
      </c>
      <c r="C98" s="54">
        <v>59.405940594059402</v>
      </c>
    </row>
    <row r="99" spans="2:3">
      <c r="B99" s="47" t="s">
        <v>129</v>
      </c>
      <c r="C99" s="54">
        <v>59.136212624584715</v>
      </c>
    </row>
    <row r="100" spans="2:3">
      <c r="B100" s="47" t="s">
        <v>124</v>
      </c>
      <c r="C100" s="54">
        <v>59.118329466357309</v>
      </c>
    </row>
    <row r="101" spans="2:3">
      <c r="B101" s="47" t="s">
        <v>116</v>
      </c>
      <c r="C101" s="54">
        <v>58.950617283950614</v>
      </c>
    </row>
    <row r="102" spans="2:3">
      <c r="B102" s="47" t="s">
        <v>99</v>
      </c>
      <c r="C102" s="54">
        <v>58.300026645350385</v>
      </c>
    </row>
    <row r="103" spans="2:3">
      <c r="B103" s="47" t="s">
        <v>123</v>
      </c>
      <c r="C103" s="54">
        <v>57.285714285714285</v>
      </c>
    </row>
    <row r="104" spans="2:3">
      <c r="B104" s="47" t="s">
        <v>88</v>
      </c>
      <c r="C104" s="54">
        <v>56.907216494845358</v>
      </c>
    </row>
    <row r="105" spans="2:3">
      <c r="B105" s="47" t="s">
        <v>65</v>
      </c>
      <c r="C105" s="54">
        <v>56.301747930082804</v>
      </c>
    </row>
    <row r="106" spans="2:3">
      <c r="B106" s="55" t="s">
        <v>138</v>
      </c>
      <c r="C106" s="54">
        <v>56.299747621821005</v>
      </c>
    </row>
    <row r="107" spans="2:3">
      <c r="B107" s="47" t="s">
        <v>31</v>
      </c>
      <c r="C107" s="54">
        <v>55.870445344129557</v>
      </c>
    </row>
    <row r="108" spans="2:3">
      <c r="B108" s="47" t="s">
        <v>118</v>
      </c>
      <c r="C108" s="54">
        <v>55.516014234875442</v>
      </c>
    </row>
    <row r="109" spans="2:3">
      <c r="B109" s="55" t="s">
        <v>2</v>
      </c>
      <c r="C109" s="54">
        <v>55.430327868852459</v>
      </c>
    </row>
    <row r="110" spans="2:3">
      <c r="B110" s="47" t="s">
        <v>7</v>
      </c>
      <c r="C110" s="54">
        <v>55.294117647058826</v>
      </c>
    </row>
    <row r="111" spans="2:3">
      <c r="B111" s="47" t="s">
        <v>134</v>
      </c>
      <c r="C111" s="54">
        <v>55.17970401691332</v>
      </c>
    </row>
    <row r="112" spans="2:3">
      <c r="B112" s="55" t="s">
        <v>117</v>
      </c>
      <c r="C112" s="54">
        <v>54.905335628227192</v>
      </c>
    </row>
    <row r="113" spans="2:3">
      <c r="B113" s="47" t="s">
        <v>139</v>
      </c>
      <c r="C113" s="54">
        <v>52.865213882163033</v>
      </c>
    </row>
    <row r="114" spans="2:3">
      <c r="B114" s="47" t="s">
        <v>135</v>
      </c>
      <c r="C114" s="54">
        <v>51.210564930300805</v>
      </c>
    </row>
    <row r="115" spans="2:3">
      <c r="B115" s="55" t="s">
        <v>15</v>
      </c>
      <c r="C115" s="54">
        <v>50.704225352112672</v>
      </c>
    </row>
    <row r="116" spans="2:3">
      <c r="B116" s="47" t="s">
        <v>140</v>
      </c>
      <c r="C116" s="54">
        <v>0</v>
      </c>
    </row>
    <row r="117" spans="2:3">
      <c r="B117" s="47" t="s">
        <v>141</v>
      </c>
      <c r="C117" s="54">
        <v>0</v>
      </c>
    </row>
    <row r="118" spans="2:3">
      <c r="B118" s="47" t="s">
        <v>142</v>
      </c>
      <c r="C118" s="54">
        <v>67.500929664258393</v>
      </c>
    </row>
  </sheetData>
  <autoFilter ref="C3:C117">
    <sortState ref="B2:C115">
      <sortCondition descending="1" ref="C1:C115"/>
    </sortState>
  </autoFilter>
  <pageMargins left="0.7" right="0.7" top="0.75" bottom="0.75" header="0.3" footer="0.3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P131"/>
  <sheetViews>
    <sheetView view="pageBreakPreview" zoomScale="73" zoomScaleNormal="87" zoomScaleSheetLayoutView="73" workbookViewId="0">
      <pane xSplit="9" ySplit="5" topLeftCell="J21" activePane="bottomRight" state="frozen"/>
      <selection pane="topRight" activeCell="K1" sqref="K1"/>
      <selection pane="bottomLeft" activeCell="A6" sqref="A6"/>
      <selection pane="bottomRight" activeCell="H10" sqref="H10"/>
    </sheetView>
  </sheetViews>
  <sheetFormatPr defaultColWidth="9.140625" defaultRowHeight="54.75" customHeight="1"/>
  <cols>
    <col min="1" max="1" width="5.5703125" style="40" customWidth="1"/>
    <col min="2" max="2" width="28.140625" style="40" customWidth="1"/>
    <col min="3" max="3" width="29.7109375" style="40" customWidth="1"/>
    <col min="4" max="4" width="12.5703125" style="30" customWidth="1"/>
    <col min="5" max="5" width="17.42578125" style="41" customWidth="1"/>
    <col min="6" max="6" width="11.140625" style="41" customWidth="1"/>
    <col min="7" max="7" width="11" style="42" customWidth="1"/>
    <col min="8" max="8" width="12.7109375" style="30" customWidth="1"/>
    <col min="9" max="9" width="12.7109375" style="43" customWidth="1"/>
    <col min="10" max="10" width="11" style="46" customWidth="1"/>
    <col min="11" max="11" width="9.5703125" style="44" customWidth="1"/>
    <col min="12" max="12" width="9.85546875" style="44" customWidth="1"/>
    <col min="13" max="13" width="10.5703125" style="44" customWidth="1"/>
    <col min="14" max="14" width="15.7109375" style="44" customWidth="1"/>
    <col min="15" max="15" width="11.85546875" style="44" customWidth="1"/>
    <col min="16" max="16" width="15.85546875" style="45" customWidth="1"/>
    <col min="17" max="17" width="12" style="40" customWidth="1"/>
    <col min="18" max="18" width="14.28515625" style="40" customWidth="1"/>
    <col min="19" max="19" width="20.28515625" style="40" customWidth="1"/>
    <col min="20" max="20" width="15.85546875" style="40" customWidth="1"/>
    <col min="21" max="21" width="14.42578125" style="45" customWidth="1"/>
    <col min="22" max="22" width="17.28515625" style="1" customWidth="1"/>
    <col min="23" max="23" width="16.85546875" style="1" customWidth="1"/>
    <col min="24" max="24" width="17.28515625" style="1" customWidth="1"/>
    <col min="25" max="25" width="8.5703125" style="1" customWidth="1"/>
    <col min="26" max="26" width="14" style="1" customWidth="1"/>
    <col min="27" max="27" width="11.85546875" style="45" customWidth="1"/>
    <col min="28" max="29" width="9.85546875" style="1" customWidth="1"/>
    <col min="30" max="30" width="12.140625" style="1" customWidth="1"/>
    <col min="31" max="31" width="11.85546875" style="1" customWidth="1"/>
    <col min="32" max="32" width="14.42578125" style="1" customWidth="1"/>
    <col min="33" max="33" width="12.42578125" style="45" customWidth="1"/>
    <col min="34" max="34" width="14.28515625" style="1" customWidth="1"/>
    <col min="35" max="35" width="12.5703125" style="1" customWidth="1"/>
    <col min="36" max="36" width="17.7109375" style="1" customWidth="1"/>
    <col min="37" max="37" width="16.7109375" style="1" customWidth="1"/>
    <col min="38" max="38" width="13.5703125" style="1" customWidth="1"/>
    <col min="39" max="39" width="10.7109375" style="2" customWidth="1"/>
    <col min="40" max="16384" width="9.140625" style="1"/>
  </cols>
  <sheetData>
    <row r="1" spans="1:42" ht="54.75" customHeight="1">
      <c r="A1" s="80" t="s">
        <v>49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1"/>
      <c r="AG1" s="1"/>
    </row>
    <row r="2" spans="1:42" ht="66.75" customHeight="1">
      <c r="A2" s="81" t="s">
        <v>0</v>
      </c>
      <c r="B2" s="50"/>
      <c r="C2" s="82" t="s">
        <v>50</v>
      </c>
      <c r="D2" s="83" t="s">
        <v>51</v>
      </c>
      <c r="E2" s="84" t="s">
        <v>52</v>
      </c>
      <c r="F2" s="85" t="s">
        <v>53</v>
      </c>
      <c r="G2" s="88" t="s">
        <v>54</v>
      </c>
      <c r="H2" s="89"/>
      <c r="I2" s="89"/>
      <c r="J2" s="92" t="s">
        <v>55</v>
      </c>
      <c r="K2" s="92"/>
      <c r="L2" s="92"/>
      <c r="M2" s="92"/>
      <c r="N2" s="92"/>
      <c r="O2" s="92"/>
      <c r="P2" s="93" t="s">
        <v>56</v>
      </c>
      <c r="Q2" s="93"/>
      <c r="R2" s="93"/>
      <c r="S2" s="93"/>
      <c r="T2" s="93"/>
      <c r="U2" s="94" t="s">
        <v>57</v>
      </c>
      <c r="V2" s="94"/>
      <c r="W2" s="94"/>
      <c r="X2" s="94"/>
      <c r="Y2" s="94"/>
      <c r="Z2" s="94"/>
      <c r="AA2" s="107" t="s">
        <v>58</v>
      </c>
      <c r="AB2" s="107"/>
      <c r="AC2" s="107"/>
      <c r="AD2" s="107"/>
      <c r="AE2" s="107"/>
      <c r="AF2" s="107"/>
      <c r="AG2" s="108" t="s">
        <v>59</v>
      </c>
      <c r="AH2" s="108"/>
      <c r="AI2" s="108"/>
      <c r="AJ2" s="108"/>
      <c r="AK2" s="108"/>
      <c r="AL2" s="108"/>
      <c r="AM2" s="3"/>
      <c r="AN2" s="4"/>
      <c r="AO2" s="4"/>
      <c r="AP2" s="4"/>
    </row>
    <row r="3" spans="1:42" ht="20.25" customHeight="1">
      <c r="A3" s="81"/>
      <c r="B3" s="50"/>
      <c r="C3" s="82"/>
      <c r="D3" s="83"/>
      <c r="E3" s="84"/>
      <c r="F3" s="86"/>
      <c r="G3" s="90"/>
      <c r="H3" s="91"/>
      <c r="I3" s="91"/>
      <c r="J3" s="97" t="s">
        <v>51</v>
      </c>
      <c r="K3" s="98" t="s">
        <v>60</v>
      </c>
      <c r="L3" s="101" t="s">
        <v>53</v>
      </c>
      <c r="M3" s="109" t="s">
        <v>61</v>
      </c>
      <c r="N3" s="110"/>
      <c r="O3" s="111"/>
      <c r="P3" s="104" t="s">
        <v>51</v>
      </c>
      <c r="Q3" s="101" t="s">
        <v>60</v>
      </c>
      <c r="R3" s="101" t="s">
        <v>53</v>
      </c>
      <c r="S3" s="109" t="s">
        <v>61</v>
      </c>
      <c r="T3" s="110"/>
      <c r="U3" s="104" t="s">
        <v>51</v>
      </c>
      <c r="V3" s="101" t="s">
        <v>60</v>
      </c>
      <c r="W3" s="101" t="s">
        <v>53</v>
      </c>
      <c r="X3" s="109" t="s">
        <v>61</v>
      </c>
      <c r="Y3" s="110"/>
      <c r="Z3" s="111"/>
      <c r="AA3" s="104" t="s">
        <v>51</v>
      </c>
      <c r="AB3" s="101" t="s">
        <v>60</v>
      </c>
      <c r="AC3" s="101" t="s">
        <v>53</v>
      </c>
      <c r="AD3" s="109" t="s">
        <v>61</v>
      </c>
      <c r="AE3" s="110"/>
      <c r="AF3" s="111"/>
      <c r="AG3" s="104" t="s">
        <v>51</v>
      </c>
      <c r="AH3" s="101" t="s">
        <v>60</v>
      </c>
      <c r="AI3" s="101" t="s">
        <v>53</v>
      </c>
      <c r="AJ3" s="109" t="s">
        <v>61</v>
      </c>
      <c r="AK3" s="110"/>
      <c r="AL3" s="111"/>
      <c r="AM3" s="3"/>
      <c r="AN3" s="4"/>
      <c r="AO3" s="4"/>
      <c r="AP3" s="4"/>
    </row>
    <row r="4" spans="1:42" ht="54.75" customHeight="1">
      <c r="A4" s="81"/>
      <c r="B4" s="50"/>
      <c r="C4" s="82"/>
      <c r="D4" s="83"/>
      <c r="E4" s="84"/>
      <c r="F4" s="86"/>
      <c r="G4" s="84" t="s">
        <v>62</v>
      </c>
      <c r="H4" s="84" t="s">
        <v>63</v>
      </c>
      <c r="I4" s="95" t="s">
        <v>53</v>
      </c>
      <c r="J4" s="97"/>
      <c r="K4" s="99"/>
      <c r="L4" s="102"/>
      <c r="M4" s="112" t="s">
        <v>62</v>
      </c>
      <c r="N4" s="112" t="s">
        <v>63</v>
      </c>
      <c r="O4" s="112" t="s">
        <v>53</v>
      </c>
      <c r="P4" s="105"/>
      <c r="Q4" s="102"/>
      <c r="R4" s="102"/>
      <c r="S4" s="112" t="s">
        <v>62</v>
      </c>
      <c r="T4" s="112" t="s">
        <v>63</v>
      </c>
      <c r="U4" s="105"/>
      <c r="V4" s="102"/>
      <c r="W4" s="102"/>
      <c r="X4" s="112" t="s">
        <v>62</v>
      </c>
      <c r="Y4" s="112"/>
      <c r="Z4" s="112"/>
      <c r="AA4" s="105"/>
      <c r="AB4" s="102"/>
      <c r="AC4" s="102"/>
      <c r="AD4" s="112" t="s">
        <v>62</v>
      </c>
      <c r="AE4" s="112" t="s">
        <v>63</v>
      </c>
      <c r="AF4" s="112" t="s">
        <v>53</v>
      </c>
      <c r="AG4" s="105"/>
      <c r="AH4" s="102"/>
      <c r="AI4" s="102"/>
      <c r="AJ4" s="112" t="s">
        <v>62</v>
      </c>
      <c r="AK4" s="112" t="s">
        <v>63</v>
      </c>
      <c r="AL4" s="112" t="s">
        <v>53</v>
      </c>
      <c r="AM4" s="3"/>
      <c r="AN4" s="4"/>
      <c r="AO4" s="4"/>
      <c r="AP4" s="4"/>
    </row>
    <row r="5" spans="1:42" ht="38.25" customHeight="1">
      <c r="A5" s="81"/>
      <c r="B5" s="50" t="s">
        <v>206</v>
      </c>
      <c r="C5" s="82"/>
      <c r="D5" s="83"/>
      <c r="E5" s="84"/>
      <c r="F5" s="87"/>
      <c r="G5" s="84"/>
      <c r="H5" s="84"/>
      <c r="I5" s="96"/>
      <c r="J5" s="97"/>
      <c r="K5" s="100"/>
      <c r="L5" s="103"/>
      <c r="M5" s="112"/>
      <c r="N5" s="112"/>
      <c r="O5" s="112"/>
      <c r="P5" s="106"/>
      <c r="Q5" s="103"/>
      <c r="R5" s="103"/>
      <c r="S5" s="112"/>
      <c r="T5" s="112"/>
      <c r="U5" s="106"/>
      <c r="V5" s="103"/>
      <c r="W5" s="103"/>
      <c r="X5" s="112"/>
      <c r="Y5" s="112"/>
      <c r="Z5" s="112"/>
      <c r="AA5" s="106"/>
      <c r="AB5" s="103"/>
      <c r="AC5" s="103"/>
      <c r="AD5" s="112"/>
      <c r="AE5" s="112"/>
      <c r="AF5" s="112"/>
      <c r="AG5" s="106"/>
      <c r="AH5" s="103"/>
      <c r="AI5" s="103"/>
      <c r="AJ5" s="112"/>
      <c r="AK5" s="112"/>
      <c r="AL5" s="112"/>
      <c r="AM5" s="3"/>
      <c r="AN5" s="4"/>
      <c r="AO5" s="4"/>
      <c r="AP5" s="4"/>
    </row>
    <row r="6" spans="1:42" ht="44.25" customHeight="1">
      <c r="A6" s="5">
        <v>1</v>
      </c>
      <c r="B6" s="5" t="s">
        <v>207</v>
      </c>
      <c r="C6" s="6" t="s">
        <v>64</v>
      </c>
      <c r="D6" s="7">
        <v>866</v>
      </c>
      <c r="E6" s="7">
        <v>580</v>
      </c>
      <c r="F6" s="8">
        <f>E6/D6*100</f>
        <v>66.97459584295612</v>
      </c>
      <c r="G6" s="9">
        <v>15</v>
      </c>
      <c r="H6" s="9">
        <v>10</v>
      </c>
      <c r="I6" s="10">
        <f>H6/G6*100</f>
        <v>66.666666666666657</v>
      </c>
      <c r="J6" s="11">
        <v>830</v>
      </c>
      <c r="K6" s="12">
        <v>557</v>
      </c>
      <c r="L6" s="13">
        <f>K6/J6*100</f>
        <v>67.108433734939752</v>
      </c>
      <c r="M6" s="14">
        <v>0</v>
      </c>
      <c r="N6" s="14">
        <v>0</v>
      </c>
      <c r="O6" s="15">
        <v>0</v>
      </c>
      <c r="P6" s="16">
        <v>36</v>
      </c>
      <c r="Q6" s="14">
        <v>23</v>
      </c>
      <c r="R6" s="13">
        <f>Q6/P6*100</f>
        <v>63.888888888888886</v>
      </c>
      <c r="S6" s="14">
        <v>15</v>
      </c>
      <c r="T6" s="14">
        <v>10</v>
      </c>
      <c r="U6" s="16">
        <v>0</v>
      </c>
      <c r="V6" s="14">
        <v>0</v>
      </c>
      <c r="W6" s="13">
        <v>0</v>
      </c>
      <c r="X6" s="17">
        <v>0</v>
      </c>
      <c r="Y6" s="17">
        <v>0</v>
      </c>
      <c r="Z6" s="18">
        <v>0</v>
      </c>
      <c r="AA6" s="16">
        <v>0</v>
      </c>
      <c r="AB6" s="14"/>
      <c r="AC6" s="13"/>
      <c r="AD6" s="17"/>
      <c r="AE6" s="17"/>
      <c r="AF6" s="18"/>
      <c r="AG6" s="16"/>
      <c r="AH6" s="14"/>
      <c r="AI6" s="13"/>
      <c r="AJ6" s="17"/>
      <c r="AK6" s="17"/>
      <c r="AL6" s="18"/>
      <c r="AM6" s="19">
        <f t="shared" ref="AM6:AM69" si="0">K6+Q6+V6+AB6+AH6</f>
        <v>580</v>
      </c>
      <c r="AN6" s="19">
        <f t="shared" ref="AN6:AN69" si="1">N6+T6+Y6+AE6+AK6</f>
        <v>10</v>
      </c>
      <c r="AO6" s="19">
        <f t="shared" ref="AO6:AO69" si="2">J6+P6+U6+AA6+AG6</f>
        <v>866</v>
      </c>
      <c r="AP6" s="19">
        <f t="shared" ref="AP6:AP69" si="3">M6+S6+X6+AD6+AJ6</f>
        <v>15</v>
      </c>
    </row>
    <row r="7" spans="1:42" ht="41.25" customHeight="1">
      <c r="A7" s="20">
        <v>2</v>
      </c>
      <c r="B7" s="20" t="s">
        <v>208</v>
      </c>
      <c r="C7" s="21" t="s">
        <v>65</v>
      </c>
      <c r="D7" s="7">
        <v>1087</v>
      </c>
      <c r="E7" s="7">
        <v>612</v>
      </c>
      <c r="F7" s="8">
        <f t="shared" ref="F7:F70" si="4">E7/D7*100</f>
        <v>56.301747930082804</v>
      </c>
      <c r="G7" s="9">
        <v>0</v>
      </c>
      <c r="H7" s="9">
        <v>0</v>
      </c>
      <c r="I7" s="10">
        <v>0</v>
      </c>
      <c r="J7" s="11">
        <v>893</v>
      </c>
      <c r="K7" s="22">
        <v>467</v>
      </c>
      <c r="L7" s="13">
        <f t="shared" ref="L7:L70" si="5">K7/J7*100</f>
        <v>52.295632698768202</v>
      </c>
      <c r="M7" s="23">
        <v>0</v>
      </c>
      <c r="N7" s="23">
        <v>0</v>
      </c>
      <c r="O7" s="15">
        <v>0</v>
      </c>
      <c r="P7" s="11">
        <v>194</v>
      </c>
      <c r="Q7" s="23">
        <v>145</v>
      </c>
      <c r="R7" s="13">
        <f t="shared" ref="R7:R70" si="6">Q7/P7*100</f>
        <v>74.742268041237111</v>
      </c>
      <c r="S7" s="23">
        <v>0</v>
      </c>
      <c r="T7" s="23">
        <v>0</v>
      </c>
      <c r="U7" s="11">
        <v>0</v>
      </c>
      <c r="V7" s="23">
        <v>0</v>
      </c>
      <c r="W7" s="13">
        <v>0</v>
      </c>
      <c r="X7" s="24">
        <v>0</v>
      </c>
      <c r="Y7" s="24"/>
      <c r="Z7" s="18">
        <v>0</v>
      </c>
      <c r="AA7" s="11"/>
      <c r="AB7" s="23"/>
      <c r="AC7" s="13"/>
      <c r="AD7" s="24"/>
      <c r="AE7" s="24"/>
      <c r="AF7" s="18"/>
      <c r="AG7" s="11"/>
      <c r="AH7" s="23"/>
      <c r="AI7" s="13"/>
      <c r="AJ7" s="24"/>
      <c r="AK7" s="24"/>
      <c r="AL7" s="18"/>
      <c r="AM7" s="19">
        <f t="shared" si="0"/>
        <v>612</v>
      </c>
      <c r="AN7" s="19">
        <f t="shared" si="1"/>
        <v>0</v>
      </c>
      <c r="AO7" s="19">
        <f t="shared" si="2"/>
        <v>1087</v>
      </c>
      <c r="AP7" s="19">
        <f t="shared" si="3"/>
        <v>0</v>
      </c>
    </row>
    <row r="8" spans="1:42" ht="41.25" customHeight="1">
      <c r="A8" s="20">
        <v>3</v>
      </c>
      <c r="B8" s="20" t="s">
        <v>208</v>
      </c>
      <c r="C8" s="21" t="s">
        <v>66</v>
      </c>
      <c r="D8" s="7">
        <v>494</v>
      </c>
      <c r="E8" s="7">
        <v>311</v>
      </c>
      <c r="F8" s="8">
        <f t="shared" si="4"/>
        <v>62.955465587044536</v>
      </c>
      <c r="G8" s="9">
        <v>243</v>
      </c>
      <c r="H8" s="9">
        <v>149</v>
      </c>
      <c r="I8" s="10">
        <f t="shared" ref="I8:I71" si="7">H8/G8*100</f>
        <v>61.31687242798354</v>
      </c>
      <c r="J8" s="11">
        <v>480</v>
      </c>
      <c r="K8" s="22">
        <v>301</v>
      </c>
      <c r="L8" s="13">
        <f t="shared" si="5"/>
        <v>62.708333333333336</v>
      </c>
      <c r="M8" s="23">
        <v>234</v>
      </c>
      <c r="N8" s="23">
        <v>142</v>
      </c>
      <c r="O8" s="15">
        <f t="shared" ref="O8:O71" si="8">N8/M8*100</f>
        <v>60.683760683760681</v>
      </c>
      <c r="P8" s="11">
        <v>14</v>
      </c>
      <c r="Q8" s="23">
        <v>10</v>
      </c>
      <c r="R8" s="13">
        <f t="shared" si="6"/>
        <v>71.428571428571431</v>
      </c>
      <c r="S8" s="23">
        <v>9</v>
      </c>
      <c r="T8" s="23">
        <v>7</v>
      </c>
      <c r="U8" s="11">
        <v>0</v>
      </c>
      <c r="V8" s="24">
        <v>0</v>
      </c>
      <c r="W8" s="13">
        <v>0</v>
      </c>
      <c r="X8" s="24"/>
      <c r="Y8" s="24"/>
      <c r="Z8" s="18">
        <v>0</v>
      </c>
      <c r="AA8" s="11"/>
      <c r="AB8" s="24"/>
      <c r="AC8" s="13"/>
      <c r="AD8" s="24"/>
      <c r="AE8" s="24"/>
      <c r="AF8" s="18"/>
      <c r="AG8" s="11"/>
      <c r="AH8" s="24"/>
      <c r="AI8" s="13"/>
      <c r="AJ8" s="24"/>
      <c r="AK8" s="24"/>
      <c r="AL8" s="18"/>
      <c r="AM8" s="19">
        <f t="shared" si="0"/>
        <v>311</v>
      </c>
      <c r="AN8" s="19">
        <f t="shared" si="1"/>
        <v>149</v>
      </c>
      <c r="AO8" s="19">
        <f t="shared" si="2"/>
        <v>494</v>
      </c>
      <c r="AP8" s="19">
        <f t="shared" si="3"/>
        <v>243</v>
      </c>
    </row>
    <row r="9" spans="1:42" ht="78.75" customHeight="1">
      <c r="A9" s="5">
        <v>4</v>
      </c>
      <c r="B9" s="5" t="s">
        <v>209</v>
      </c>
      <c r="C9" s="21" t="s">
        <v>67</v>
      </c>
      <c r="D9" s="7">
        <v>3396</v>
      </c>
      <c r="E9" s="7">
        <v>2546</v>
      </c>
      <c r="F9" s="8">
        <f t="shared" si="4"/>
        <v>74.970553592461727</v>
      </c>
      <c r="G9" s="9">
        <v>680</v>
      </c>
      <c r="H9" s="9">
        <v>499</v>
      </c>
      <c r="I9" s="10">
        <f t="shared" si="7"/>
        <v>73.382352941176464</v>
      </c>
      <c r="J9" s="11">
        <v>3090</v>
      </c>
      <c r="K9" s="22">
        <v>2306</v>
      </c>
      <c r="L9" s="13">
        <f t="shared" si="5"/>
        <v>74.627831715210363</v>
      </c>
      <c r="M9" s="23">
        <v>579</v>
      </c>
      <c r="N9" s="23">
        <v>412</v>
      </c>
      <c r="O9" s="15">
        <f t="shared" si="8"/>
        <v>71.157167530224527</v>
      </c>
      <c r="P9" s="11">
        <v>301</v>
      </c>
      <c r="Q9" s="23">
        <v>235</v>
      </c>
      <c r="R9" s="13">
        <f t="shared" si="6"/>
        <v>78.073089700996675</v>
      </c>
      <c r="S9" s="23">
        <v>96</v>
      </c>
      <c r="T9" s="23">
        <v>82</v>
      </c>
      <c r="U9" s="11">
        <v>5</v>
      </c>
      <c r="V9" s="24">
        <v>5</v>
      </c>
      <c r="W9" s="13">
        <f t="shared" ref="W9:W72" si="9">V9/U9*100</f>
        <v>100</v>
      </c>
      <c r="X9" s="24">
        <v>5</v>
      </c>
      <c r="Y9" s="24">
        <v>5</v>
      </c>
      <c r="Z9" s="18">
        <f t="shared" ref="Z9:Z67" si="10">Y9/X9*100</f>
        <v>100</v>
      </c>
      <c r="AA9" s="11"/>
      <c r="AB9" s="24"/>
      <c r="AC9" s="13"/>
      <c r="AD9" s="24"/>
      <c r="AE9" s="24"/>
      <c r="AF9" s="18"/>
      <c r="AG9" s="11"/>
      <c r="AH9" s="24"/>
      <c r="AI9" s="13"/>
      <c r="AJ9" s="24"/>
      <c r="AK9" s="24"/>
      <c r="AL9" s="18"/>
      <c r="AM9" s="19">
        <f t="shared" si="0"/>
        <v>2546</v>
      </c>
      <c r="AN9" s="19">
        <f t="shared" si="1"/>
        <v>499</v>
      </c>
      <c r="AO9" s="19">
        <f t="shared" si="2"/>
        <v>3396</v>
      </c>
      <c r="AP9" s="19">
        <f t="shared" si="3"/>
        <v>680</v>
      </c>
    </row>
    <row r="10" spans="1:42" ht="54.75" customHeight="1">
      <c r="A10" s="20">
        <v>5</v>
      </c>
      <c r="B10" s="20" t="s">
        <v>209</v>
      </c>
      <c r="C10" s="21" t="s">
        <v>68</v>
      </c>
      <c r="D10" s="7">
        <v>1656</v>
      </c>
      <c r="E10" s="7">
        <v>1206</v>
      </c>
      <c r="F10" s="8">
        <f t="shared" si="4"/>
        <v>72.826086956521735</v>
      </c>
      <c r="G10" s="9">
        <v>33</v>
      </c>
      <c r="H10" s="9">
        <v>24</v>
      </c>
      <c r="I10" s="10">
        <f t="shared" si="7"/>
        <v>72.727272727272734</v>
      </c>
      <c r="J10" s="11">
        <v>1601</v>
      </c>
      <c r="K10" s="22">
        <v>1160</v>
      </c>
      <c r="L10" s="13">
        <f t="shared" si="5"/>
        <v>72.454715802623355</v>
      </c>
      <c r="M10" s="23">
        <v>15</v>
      </c>
      <c r="N10" s="23">
        <v>10</v>
      </c>
      <c r="O10" s="15">
        <f t="shared" si="8"/>
        <v>66.666666666666657</v>
      </c>
      <c r="P10" s="11">
        <v>55</v>
      </c>
      <c r="Q10" s="23">
        <v>46</v>
      </c>
      <c r="R10" s="13">
        <f t="shared" si="6"/>
        <v>83.636363636363626</v>
      </c>
      <c r="S10" s="23">
        <v>18</v>
      </c>
      <c r="T10" s="23">
        <v>14</v>
      </c>
      <c r="U10" s="11">
        <v>0</v>
      </c>
      <c r="V10" s="24">
        <v>0</v>
      </c>
      <c r="W10" s="13">
        <v>0</v>
      </c>
      <c r="X10" s="24">
        <v>0</v>
      </c>
      <c r="Y10" s="24">
        <v>0</v>
      </c>
      <c r="Z10" s="18">
        <v>0</v>
      </c>
      <c r="AA10" s="11"/>
      <c r="AB10" s="24"/>
      <c r="AC10" s="13"/>
      <c r="AD10" s="24"/>
      <c r="AE10" s="24"/>
      <c r="AF10" s="18"/>
      <c r="AG10" s="11"/>
      <c r="AH10" s="24"/>
      <c r="AI10" s="13"/>
      <c r="AJ10" s="24"/>
      <c r="AK10" s="24"/>
      <c r="AL10" s="18"/>
      <c r="AM10" s="19">
        <f t="shared" si="0"/>
        <v>1206</v>
      </c>
      <c r="AN10" s="19">
        <f t="shared" si="1"/>
        <v>24</v>
      </c>
      <c r="AO10" s="19">
        <f t="shared" si="2"/>
        <v>1656</v>
      </c>
      <c r="AP10" s="19">
        <f t="shared" si="3"/>
        <v>33</v>
      </c>
    </row>
    <row r="11" spans="1:42" ht="44.25" customHeight="1">
      <c r="A11" s="20">
        <v>6</v>
      </c>
      <c r="B11" s="20" t="s">
        <v>208</v>
      </c>
      <c r="C11" s="21" t="s">
        <v>33</v>
      </c>
      <c r="D11" s="7">
        <v>858</v>
      </c>
      <c r="E11" s="7">
        <v>602</v>
      </c>
      <c r="F11" s="8">
        <f t="shared" si="4"/>
        <v>70.163170163170165</v>
      </c>
      <c r="G11" s="9">
        <v>0</v>
      </c>
      <c r="H11" s="9">
        <v>0</v>
      </c>
      <c r="I11" s="10">
        <v>0</v>
      </c>
      <c r="J11" s="11">
        <v>776</v>
      </c>
      <c r="K11" s="22">
        <v>537</v>
      </c>
      <c r="L11" s="13">
        <f t="shared" si="5"/>
        <v>69.201030927835049</v>
      </c>
      <c r="M11" s="23">
        <v>0</v>
      </c>
      <c r="N11" s="23">
        <v>0</v>
      </c>
      <c r="O11" s="15">
        <v>0</v>
      </c>
      <c r="P11" s="11">
        <v>82</v>
      </c>
      <c r="Q11" s="23">
        <v>65</v>
      </c>
      <c r="R11" s="13">
        <f t="shared" si="6"/>
        <v>79.268292682926827</v>
      </c>
      <c r="S11" s="23">
        <v>0</v>
      </c>
      <c r="T11" s="23">
        <v>0</v>
      </c>
      <c r="U11" s="11">
        <v>0</v>
      </c>
      <c r="V11" s="24"/>
      <c r="W11" s="13">
        <v>0</v>
      </c>
      <c r="X11" s="24">
        <v>0</v>
      </c>
      <c r="Y11" s="24"/>
      <c r="Z11" s="18">
        <v>0</v>
      </c>
      <c r="AA11" s="11"/>
      <c r="AB11" s="24"/>
      <c r="AC11" s="13"/>
      <c r="AD11" s="24"/>
      <c r="AE11" s="24"/>
      <c r="AF11" s="18"/>
      <c r="AG11" s="11"/>
      <c r="AH11" s="24"/>
      <c r="AI11" s="13"/>
      <c r="AJ11" s="24"/>
      <c r="AK11" s="24"/>
      <c r="AL11" s="18"/>
      <c r="AM11" s="19">
        <f t="shared" si="0"/>
        <v>602</v>
      </c>
      <c r="AN11" s="19">
        <f t="shared" si="1"/>
        <v>0</v>
      </c>
      <c r="AO11" s="19">
        <f t="shared" si="2"/>
        <v>858</v>
      </c>
      <c r="AP11" s="19">
        <f t="shared" si="3"/>
        <v>0</v>
      </c>
    </row>
    <row r="12" spans="1:42" ht="44.25" customHeight="1">
      <c r="A12" s="5">
        <v>7</v>
      </c>
      <c r="B12" s="5" t="s">
        <v>208</v>
      </c>
      <c r="C12" s="21" t="s">
        <v>69</v>
      </c>
      <c r="D12" s="7">
        <v>1677</v>
      </c>
      <c r="E12" s="7">
        <v>1049</v>
      </c>
      <c r="F12" s="8">
        <f t="shared" si="4"/>
        <v>62.552176505664882</v>
      </c>
      <c r="G12" s="9">
        <v>666</v>
      </c>
      <c r="H12" s="9">
        <v>419</v>
      </c>
      <c r="I12" s="10">
        <f t="shared" si="7"/>
        <v>62.912912912912908</v>
      </c>
      <c r="J12" s="11">
        <v>1533</v>
      </c>
      <c r="K12" s="22">
        <v>935</v>
      </c>
      <c r="L12" s="13">
        <f t="shared" si="5"/>
        <v>60.991519895629487</v>
      </c>
      <c r="M12" s="23">
        <v>576</v>
      </c>
      <c r="N12" s="23">
        <v>349</v>
      </c>
      <c r="O12" s="15">
        <f t="shared" si="8"/>
        <v>60.590277777777779</v>
      </c>
      <c r="P12" s="11">
        <v>121</v>
      </c>
      <c r="Q12" s="23">
        <v>95</v>
      </c>
      <c r="R12" s="13">
        <f t="shared" si="6"/>
        <v>78.512396694214885</v>
      </c>
      <c r="S12" s="23">
        <v>70</v>
      </c>
      <c r="T12" s="23">
        <v>53</v>
      </c>
      <c r="U12" s="11">
        <v>23</v>
      </c>
      <c r="V12" s="24">
        <v>19</v>
      </c>
      <c r="W12" s="13">
        <f t="shared" si="9"/>
        <v>82.608695652173907</v>
      </c>
      <c r="X12" s="24">
        <v>20</v>
      </c>
      <c r="Y12" s="24">
        <v>17</v>
      </c>
      <c r="Z12" s="18">
        <f t="shared" si="10"/>
        <v>85</v>
      </c>
      <c r="AA12" s="11"/>
      <c r="AB12" s="24"/>
      <c r="AC12" s="13"/>
      <c r="AD12" s="24"/>
      <c r="AE12" s="24"/>
      <c r="AF12" s="18"/>
      <c r="AG12" s="11"/>
      <c r="AH12" s="24"/>
      <c r="AI12" s="13"/>
      <c r="AJ12" s="24"/>
      <c r="AK12" s="24"/>
      <c r="AL12" s="18"/>
      <c r="AM12" s="19">
        <f t="shared" si="0"/>
        <v>1049</v>
      </c>
      <c r="AN12" s="19">
        <f t="shared" si="1"/>
        <v>419</v>
      </c>
      <c r="AO12" s="19">
        <f t="shared" si="2"/>
        <v>1677</v>
      </c>
      <c r="AP12" s="19">
        <f t="shared" si="3"/>
        <v>666</v>
      </c>
    </row>
    <row r="13" spans="1:42" ht="42.75" customHeight="1">
      <c r="A13" s="20">
        <v>8</v>
      </c>
      <c r="B13" s="20" t="s">
        <v>208</v>
      </c>
      <c r="C13" s="21" t="s">
        <v>70</v>
      </c>
      <c r="D13" s="7">
        <v>909</v>
      </c>
      <c r="E13" s="7">
        <v>681</v>
      </c>
      <c r="F13" s="8">
        <f t="shared" si="4"/>
        <v>74.917491749174914</v>
      </c>
      <c r="G13" s="9">
        <v>564</v>
      </c>
      <c r="H13" s="9">
        <v>414</v>
      </c>
      <c r="I13" s="10">
        <f t="shared" si="7"/>
        <v>73.40425531914893</v>
      </c>
      <c r="J13" s="11">
        <v>738</v>
      </c>
      <c r="K13" s="22">
        <v>526</v>
      </c>
      <c r="L13" s="13">
        <f t="shared" si="5"/>
        <v>71.273712737127369</v>
      </c>
      <c r="M13" s="23">
        <v>458</v>
      </c>
      <c r="N13" s="23">
        <v>319</v>
      </c>
      <c r="O13" s="15">
        <f t="shared" si="8"/>
        <v>69.650655021834069</v>
      </c>
      <c r="P13" s="11">
        <v>153</v>
      </c>
      <c r="Q13" s="23">
        <v>137</v>
      </c>
      <c r="R13" s="13">
        <f t="shared" si="6"/>
        <v>89.542483660130728</v>
      </c>
      <c r="S13" s="23">
        <v>88</v>
      </c>
      <c r="T13" s="23">
        <v>77</v>
      </c>
      <c r="U13" s="11">
        <v>18</v>
      </c>
      <c r="V13" s="23">
        <v>18</v>
      </c>
      <c r="W13" s="13">
        <f t="shared" si="9"/>
        <v>100</v>
      </c>
      <c r="X13" s="24">
        <v>18</v>
      </c>
      <c r="Y13" s="24">
        <v>18</v>
      </c>
      <c r="Z13" s="18">
        <f t="shared" si="10"/>
        <v>100</v>
      </c>
      <c r="AA13" s="11"/>
      <c r="AB13" s="23"/>
      <c r="AC13" s="13"/>
      <c r="AD13" s="24"/>
      <c r="AE13" s="24"/>
      <c r="AF13" s="18"/>
      <c r="AG13" s="11"/>
      <c r="AH13" s="23"/>
      <c r="AI13" s="13"/>
      <c r="AJ13" s="24"/>
      <c r="AK13" s="24"/>
      <c r="AL13" s="18"/>
      <c r="AM13" s="19">
        <f t="shared" si="0"/>
        <v>681</v>
      </c>
      <c r="AN13" s="19">
        <f t="shared" si="1"/>
        <v>414</v>
      </c>
      <c r="AO13" s="19">
        <f t="shared" si="2"/>
        <v>909</v>
      </c>
      <c r="AP13" s="19">
        <f t="shared" si="3"/>
        <v>564</v>
      </c>
    </row>
    <row r="14" spans="1:42" ht="48.75" customHeight="1">
      <c r="A14" s="20">
        <v>9</v>
      </c>
      <c r="B14" s="20" t="s">
        <v>208</v>
      </c>
      <c r="C14" s="21" t="s">
        <v>23</v>
      </c>
      <c r="D14" s="7">
        <v>577</v>
      </c>
      <c r="E14" s="7">
        <v>410</v>
      </c>
      <c r="F14" s="8">
        <f t="shared" si="4"/>
        <v>71.05719237435008</v>
      </c>
      <c r="G14" s="9">
        <v>77</v>
      </c>
      <c r="H14" s="9">
        <v>57</v>
      </c>
      <c r="I14" s="10">
        <f t="shared" si="7"/>
        <v>74.025974025974023</v>
      </c>
      <c r="J14" s="11">
        <v>413</v>
      </c>
      <c r="K14" s="22">
        <v>270</v>
      </c>
      <c r="L14" s="13">
        <f t="shared" si="5"/>
        <v>65.375302663438262</v>
      </c>
      <c r="M14" s="23">
        <v>45</v>
      </c>
      <c r="N14" s="23">
        <v>28</v>
      </c>
      <c r="O14" s="15">
        <f t="shared" si="8"/>
        <v>62.222222222222221</v>
      </c>
      <c r="P14" s="11">
        <v>164</v>
      </c>
      <c r="Q14" s="23">
        <v>140</v>
      </c>
      <c r="R14" s="13">
        <f t="shared" si="6"/>
        <v>85.365853658536579</v>
      </c>
      <c r="S14" s="23">
        <v>32</v>
      </c>
      <c r="T14" s="23">
        <v>29</v>
      </c>
      <c r="U14" s="11">
        <v>0</v>
      </c>
      <c r="V14" s="23">
        <v>0</v>
      </c>
      <c r="W14" s="13">
        <v>0</v>
      </c>
      <c r="X14" s="24">
        <v>0</v>
      </c>
      <c r="Y14" s="24">
        <v>0</v>
      </c>
      <c r="Z14" s="18">
        <v>0</v>
      </c>
      <c r="AA14" s="11"/>
      <c r="AB14" s="23"/>
      <c r="AC14" s="13"/>
      <c r="AD14" s="24"/>
      <c r="AE14" s="24"/>
      <c r="AF14" s="18"/>
      <c r="AG14" s="11"/>
      <c r="AH14" s="23"/>
      <c r="AI14" s="13"/>
      <c r="AJ14" s="24"/>
      <c r="AK14" s="24"/>
      <c r="AL14" s="18"/>
      <c r="AM14" s="19">
        <f t="shared" si="0"/>
        <v>410</v>
      </c>
      <c r="AN14" s="19">
        <f t="shared" si="1"/>
        <v>57</v>
      </c>
      <c r="AO14" s="19">
        <f t="shared" si="2"/>
        <v>577</v>
      </c>
      <c r="AP14" s="19">
        <f t="shared" si="3"/>
        <v>77</v>
      </c>
    </row>
    <row r="15" spans="1:42" ht="43.5" customHeight="1">
      <c r="A15" s="25">
        <v>10</v>
      </c>
      <c r="B15" s="25" t="s">
        <v>210</v>
      </c>
      <c r="C15" s="21" t="s">
        <v>71</v>
      </c>
      <c r="D15" s="7">
        <v>553</v>
      </c>
      <c r="E15" s="7">
        <v>432</v>
      </c>
      <c r="F15" s="8">
        <f t="shared" si="4"/>
        <v>78.119349005424951</v>
      </c>
      <c r="G15" s="9">
        <v>201</v>
      </c>
      <c r="H15" s="9">
        <v>140</v>
      </c>
      <c r="I15" s="10">
        <f t="shared" si="7"/>
        <v>69.651741293532339</v>
      </c>
      <c r="J15" s="11">
        <v>553</v>
      </c>
      <c r="K15" s="22">
        <v>432</v>
      </c>
      <c r="L15" s="13">
        <f t="shared" si="5"/>
        <v>78.119349005424951</v>
      </c>
      <c r="M15" s="23">
        <v>201</v>
      </c>
      <c r="N15" s="23">
        <v>140</v>
      </c>
      <c r="O15" s="15">
        <f t="shared" si="8"/>
        <v>69.651741293532339</v>
      </c>
      <c r="P15" s="11">
        <v>0</v>
      </c>
      <c r="Q15" s="23">
        <v>0</v>
      </c>
      <c r="R15" s="13">
        <v>0</v>
      </c>
      <c r="S15" s="23">
        <v>0</v>
      </c>
      <c r="T15" s="23">
        <v>0</v>
      </c>
      <c r="U15" s="11">
        <v>0</v>
      </c>
      <c r="V15" s="24">
        <v>0</v>
      </c>
      <c r="W15" s="13">
        <v>0</v>
      </c>
      <c r="X15" s="24">
        <v>0</v>
      </c>
      <c r="Y15" s="24">
        <v>0</v>
      </c>
      <c r="Z15" s="18">
        <v>0</v>
      </c>
      <c r="AA15" s="11"/>
      <c r="AB15" s="24"/>
      <c r="AC15" s="13"/>
      <c r="AD15" s="24"/>
      <c r="AE15" s="24"/>
      <c r="AF15" s="18"/>
      <c r="AG15" s="11"/>
      <c r="AH15" s="24"/>
      <c r="AI15" s="13"/>
      <c r="AJ15" s="24"/>
      <c r="AK15" s="24"/>
      <c r="AL15" s="18"/>
      <c r="AM15" s="19">
        <f t="shared" si="0"/>
        <v>432</v>
      </c>
      <c r="AN15" s="19">
        <f t="shared" si="1"/>
        <v>140</v>
      </c>
      <c r="AO15" s="19">
        <f t="shared" si="2"/>
        <v>553</v>
      </c>
      <c r="AP15" s="19">
        <f t="shared" si="3"/>
        <v>201</v>
      </c>
    </row>
    <row r="16" spans="1:42" ht="54.75" customHeight="1">
      <c r="A16" s="20">
        <v>11</v>
      </c>
      <c r="B16" s="20" t="s">
        <v>211</v>
      </c>
      <c r="C16" s="21" t="s">
        <v>72</v>
      </c>
      <c r="D16" s="7">
        <v>2015</v>
      </c>
      <c r="E16" s="7">
        <v>1437</v>
      </c>
      <c r="F16" s="8">
        <f t="shared" si="4"/>
        <v>71.315136476426801</v>
      </c>
      <c r="G16" s="9">
        <v>188</v>
      </c>
      <c r="H16" s="9">
        <v>164</v>
      </c>
      <c r="I16" s="10">
        <f t="shared" si="7"/>
        <v>87.2340425531915</v>
      </c>
      <c r="J16" s="11">
        <v>1822</v>
      </c>
      <c r="K16" s="22">
        <v>1281</v>
      </c>
      <c r="L16" s="13">
        <f t="shared" si="5"/>
        <v>70.307354555433591</v>
      </c>
      <c r="M16" s="23">
        <v>65</v>
      </c>
      <c r="N16" s="23">
        <v>65</v>
      </c>
      <c r="O16" s="15">
        <f t="shared" si="8"/>
        <v>100</v>
      </c>
      <c r="P16" s="11">
        <v>193</v>
      </c>
      <c r="Q16" s="23">
        <v>156</v>
      </c>
      <c r="R16" s="13">
        <f t="shared" si="6"/>
        <v>80.829015544041454</v>
      </c>
      <c r="S16" s="23">
        <v>123</v>
      </c>
      <c r="T16" s="23">
        <v>99</v>
      </c>
      <c r="U16" s="11">
        <v>0</v>
      </c>
      <c r="V16" s="24"/>
      <c r="W16" s="13">
        <v>0</v>
      </c>
      <c r="X16" s="24">
        <v>0</v>
      </c>
      <c r="Y16" s="24"/>
      <c r="Z16" s="18">
        <v>0</v>
      </c>
      <c r="AA16" s="11"/>
      <c r="AB16" s="24"/>
      <c r="AC16" s="13"/>
      <c r="AD16" s="24"/>
      <c r="AE16" s="24"/>
      <c r="AF16" s="18"/>
      <c r="AG16" s="11"/>
      <c r="AH16" s="24"/>
      <c r="AI16" s="13"/>
      <c r="AJ16" s="24"/>
      <c r="AK16" s="24"/>
      <c r="AL16" s="18"/>
      <c r="AM16" s="19">
        <f t="shared" si="0"/>
        <v>1437</v>
      </c>
      <c r="AN16" s="19">
        <f t="shared" si="1"/>
        <v>164</v>
      </c>
      <c r="AO16" s="19">
        <f t="shared" si="2"/>
        <v>2015</v>
      </c>
      <c r="AP16" s="19">
        <f t="shared" si="3"/>
        <v>188</v>
      </c>
    </row>
    <row r="17" spans="1:42" ht="54.75" customHeight="1">
      <c r="A17" s="20">
        <v>12</v>
      </c>
      <c r="B17" s="20" t="s">
        <v>211</v>
      </c>
      <c r="C17" s="21" t="s">
        <v>35</v>
      </c>
      <c r="D17" s="7">
        <v>432</v>
      </c>
      <c r="E17" s="7">
        <v>326</v>
      </c>
      <c r="F17" s="8">
        <f t="shared" si="4"/>
        <v>75.462962962962962</v>
      </c>
      <c r="G17" s="9">
        <v>0</v>
      </c>
      <c r="H17" s="9">
        <v>0</v>
      </c>
      <c r="I17" s="10">
        <v>0</v>
      </c>
      <c r="J17" s="11">
        <v>432</v>
      </c>
      <c r="K17" s="22">
        <v>326</v>
      </c>
      <c r="L17" s="13">
        <f t="shared" si="5"/>
        <v>75.462962962962962</v>
      </c>
      <c r="M17" s="23">
        <v>0</v>
      </c>
      <c r="N17" s="23">
        <v>0</v>
      </c>
      <c r="O17" s="15">
        <v>0</v>
      </c>
      <c r="P17" s="11">
        <v>0</v>
      </c>
      <c r="Q17" s="23">
        <v>0</v>
      </c>
      <c r="R17" s="13">
        <v>0</v>
      </c>
      <c r="S17" s="23">
        <v>0</v>
      </c>
      <c r="T17" s="23">
        <v>0</v>
      </c>
      <c r="U17" s="11">
        <v>0</v>
      </c>
      <c r="V17" s="24">
        <v>0</v>
      </c>
      <c r="W17" s="13">
        <v>0</v>
      </c>
      <c r="X17" s="24">
        <v>0</v>
      </c>
      <c r="Y17" s="24">
        <v>0</v>
      </c>
      <c r="Z17" s="18">
        <v>0</v>
      </c>
      <c r="AA17" s="11"/>
      <c r="AB17" s="24"/>
      <c r="AC17" s="13"/>
      <c r="AD17" s="24"/>
      <c r="AE17" s="24"/>
      <c r="AF17" s="18"/>
      <c r="AG17" s="11"/>
      <c r="AH17" s="24"/>
      <c r="AI17" s="13"/>
      <c r="AJ17" s="24"/>
      <c r="AK17" s="24"/>
      <c r="AL17" s="18"/>
      <c r="AM17" s="19">
        <f t="shared" si="0"/>
        <v>326</v>
      </c>
      <c r="AN17" s="19">
        <f t="shared" si="1"/>
        <v>0</v>
      </c>
      <c r="AO17" s="19">
        <f t="shared" si="2"/>
        <v>432</v>
      </c>
      <c r="AP17" s="19">
        <f t="shared" si="3"/>
        <v>0</v>
      </c>
    </row>
    <row r="18" spans="1:42" ht="54.75" customHeight="1">
      <c r="A18" s="25">
        <v>13</v>
      </c>
      <c r="B18" s="25" t="s">
        <v>211</v>
      </c>
      <c r="C18" s="21" t="s">
        <v>25</v>
      </c>
      <c r="D18" s="7">
        <v>1264</v>
      </c>
      <c r="E18" s="7">
        <v>958</v>
      </c>
      <c r="F18" s="8">
        <f t="shared" si="4"/>
        <v>75.79113924050634</v>
      </c>
      <c r="G18" s="9">
        <v>200</v>
      </c>
      <c r="H18" s="9">
        <v>127</v>
      </c>
      <c r="I18" s="10">
        <f t="shared" si="7"/>
        <v>63.5</v>
      </c>
      <c r="J18" s="11">
        <v>1136</v>
      </c>
      <c r="K18" s="22">
        <v>849</v>
      </c>
      <c r="L18" s="13">
        <f t="shared" si="5"/>
        <v>74.735915492957744</v>
      </c>
      <c r="M18" s="23">
        <v>191</v>
      </c>
      <c r="N18" s="23">
        <v>118</v>
      </c>
      <c r="O18" s="15">
        <f t="shared" si="8"/>
        <v>61.780104712041883</v>
      </c>
      <c r="P18" s="11">
        <v>128</v>
      </c>
      <c r="Q18" s="23">
        <v>109</v>
      </c>
      <c r="R18" s="13">
        <f t="shared" si="6"/>
        <v>85.15625</v>
      </c>
      <c r="S18" s="23">
        <v>9</v>
      </c>
      <c r="T18" s="23">
        <v>9</v>
      </c>
      <c r="U18" s="11">
        <v>0</v>
      </c>
      <c r="V18" s="24"/>
      <c r="W18" s="13">
        <v>0</v>
      </c>
      <c r="X18" s="24">
        <v>0</v>
      </c>
      <c r="Y18" s="24"/>
      <c r="Z18" s="18">
        <v>0</v>
      </c>
      <c r="AA18" s="11"/>
      <c r="AB18" s="24"/>
      <c r="AC18" s="13"/>
      <c r="AD18" s="24"/>
      <c r="AE18" s="24"/>
      <c r="AF18" s="18"/>
      <c r="AG18" s="11"/>
      <c r="AH18" s="24"/>
      <c r="AI18" s="13"/>
      <c r="AJ18" s="24"/>
      <c r="AK18" s="24"/>
      <c r="AL18" s="18"/>
      <c r="AM18" s="19">
        <f t="shared" si="0"/>
        <v>958</v>
      </c>
      <c r="AN18" s="19">
        <f t="shared" si="1"/>
        <v>127</v>
      </c>
      <c r="AO18" s="19">
        <f t="shared" si="2"/>
        <v>1264</v>
      </c>
      <c r="AP18" s="19">
        <f t="shared" si="3"/>
        <v>200</v>
      </c>
    </row>
    <row r="19" spans="1:42" ht="44.25" customHeight="1">
      <c r="A19" s="20">
        <v>14</v>
      </c>
      <c r="B19" s="20" t="s">
        <v>143</v>
      </c>
      <c r="C19" s="21" t="s">
        <v>73</v>
      </c>
      <c r="D19" s="7">
        <v>1626</v>
      </c>
      <c r="E19" s="7">
        <v>1387</v>
      </c>
      <c r="F19" s="8">
        <f t="shared" si="4"/>
        <v>85.301353013530132</v>
      </c>
      <c r="G19" s="9">
        <v>852</v>
      </c>
      <c r="H19" s="9">
        <v>733</v>
      </c>
      <c r="I19" s="10">
        <f t="shared" si="7"/>
        <v>86.032863849765263</v>
      </c>
      <c r="J19" s="11">
        <v>1206</v>
      </c>
      <c r="K19" s="22">
        <v>1029</v>
      </c>
      <c r="L19" s="13">
        <f t="shared" si="5"/>
        <v>85.323383084577102</v>
      </c>
      <c r="M19" s="23">
        <v>476</v>
      </c>
      <c r="N19" s="23">
        <v>411</v>
      </c>
      <c r="O19" s="15">
        <f t="shared" si="8"/>
        <v>86.34453781512606</v>
      </c>
      <c r="P19" s="11">
        <v>402</v>
      </c>
      <c r="Q19" s="23">
        <v>341</v>
      </c>
      <c r="R19" s="13">
        <f t="shared" si="6"/>
        <v>84.825870646766163</v>
      </c>
      <c r="S19" s="23">
        <v>358</v>
      </c>
      <c r="T19" s="23">
        <v>305</v>
      </c>
      <c r="U19" s="11">
        <v>18</v>
      </c>
      <c r="V19" s="24">
        <v>17</v>
      </c>
      <c r="W19" s="13">
        <f t="shared" si="9"/>
        <v>94.444444444444443</v>
      </c>
      <c r="X19" s="24">
        <v>18</v>
      </c>
      <c r="Y19" s="24">
        <v>17</v>
      </c>
      <c r="Z19" s="18">
        <f t="shared" si="10"/>
        <v>94.444444444444443</v>
      </c>
      <c r="AA19" s="11"/>
      <c r="AB19" s="24"/>
      <c r="AC19" s="13"/>
      <c r="AD19" s="24"/>
      <c r="AE19" s="24"/>
      <c r="AF19" s="18"/>
      <c r="AG19" s="11"/>
      <c r="AH19" s="24"/>
      <c r="AI19" s="13"/>
      <c r="AJ19" s="24"/>
      <c r="AK19" s="24"/>
      <c r="AL19" s="18"/>
      <c r="AM19" s="19">
        <f t="shared" si="0"/>
        <v>1387</v>
      </c>
      <c r="AN19" s="19">
        <f t="shared" si="1"/>
        <v>733</v>
      </c>
      <c r="AO19" s="19">
        <f t="shared" si="2"/>
        <v>1626</v>
      </c>
      <c r="AP19" s="19">
        <f t="shared" si="3"/>
        <v>852</v>
      </c>
    </row>
    <row r="20" spans="1:42" ht="62.25" customHeight="1">
      <c r="A20" s="20">
        <v>15</v>
      </c>
      <c r="B20" s="20" t="s">
        <v>143</v>
      </c>
      <c r="C20" s="21" t="s">
        <v>74</v>
      </c>
      <c r="D20" s="7">
        <v>1770</v>
      </c>
      <c r="E20" s="7">
        <v>1278</v>
      </c>
      <c r="F20" s="8">
        <f t="shared" si="4"/>
        <v>72.203389830508485</v>
      </c>
      <c r="G20" s="9">
        <v>408</v>
      </c>
      <c r="H20" s="9">
        <v>309</v>
      </c>
      <c r="I20" s="10">
        <f t="shared" si="7"/>
        <v>75.735294117647058</v>
      </c>
      <c r="J20" s="11">
        <v>1550</v>
      </c>
      <c r="K20" s="22">
        <v>1118</v>
      </c>
      <c r="L20" s="13">
        <f t="shared" si="5"/>
        <v>72.129032258064512</v>
      </c>
      <c r="M20" s="23">
        <v>298</v>
      </c>
      <c r="N20" s="23">
        <v>224</v>
      </c>
      <c r="O20" s="15">
        <f t="shared" si="8"/>
        <v>75.167785234899327</v>
      </c>
      <c r="P20" s="11">
        <v>216</v>
      </c>
      <c r="Q20" s="23">
        <v>156</v>
      </c>
      <c r="R20" s="13">
        <f t="shared" si="6"/>
        <v>72.222222222222214</v>
      </c>
      <c r="S20" s="23">
        <v>106</v>
      </c>
      <c r="T20" s="23">
        <v>81</v>
      </c>
      <c r="U20" s="11">
        <v>4</v>
      </c>
      <c r="V20" s="23">
        <v>4</v>
      </c>
      <c r="W20" s="13">
        <f t="shared" si="9"/>
        <v>100</v>
      </c>
      <c r="X20" s="24">
        <v>4</v>
      </c>
      <c r="Y20" s="24">
        <v>4</v>
      </c>
      <c r="Z20" s="18">
        <f t="shared" si="10"/>
        <v>100</v>
      </c>
      <c r="AA20" s="11"/>
      <c r="AB20" s="23"/>
      <c r="AC20" s="13"/>
      <c r="AD20" s="24"/>
      <c r="AE20" s="24"/>
      <c r="AF20" s="18"/>
      <c r="AG20" s="11"/>
      <c r="AH20" s="23"/>
      <c r="AI20" s="13"/>
      <c r="AJ20" s="24"/>
      <c r="AK20" s="24"/>
      <c r="AL20" s="18"/>
      <c r="AM20" s="19">
        <f t="shared" si="0"/>
        <v>1278</v>
      </c>
      <c r="AN20" s="19">
        <f t="shared" si="1"/>
        <v>309</v>
      </c>
      <c r="AO20" s="19">
        <f t="shared" si="2"/>
        <v>1770</v>
      </c>
      <c r="AP20" s="19">
        <f t="shared" si="3"/>
        <v>408</v>
      </c>
    </row>
    <row r="21" spans="1:42" ht="54.75" customHeight="1">
      <c r="A21" s="25">
        <v>16</v>
      </c>
      <c r="B21" s="25" t="s">
        <v>143</v>
      </c>
      <c r="C21" s="21" t="s">
        <v>75</v>
      </c>
      <c r="D21" s="7">
        <v>938</v>
      </c>
      <c r="E21" s="7">
        <v>590</v>
      </c>
      <c r="F21" s="8">
        <f t="shared" si="4"/>
        <v>62.899786780383792</v>
      </c>
      <c r="G21" s="9">
        <v>559</v>
      </c>
      <c r="H21" s="9">
        <v>436</v>
      </c>
      <c r="I21" s="10">
        <f t="shared" si="7"/>
        <v>77.996422182468692</v>
      </c>
      <c r="J21" s="11">
        <v>223</v>
      </c>
      <c r="K21" s="22">
        <v>39</v>
      </c>
      <c r="L21" s="13">
        <f t="shared" si="5"/>
        <v>17.488789237668161</v>
      </c>
      <c r="M21" s="23">
        <v>16</v>
      </c>
      <c r="N21" s="23">
        <v>12</v>
      </c>
      <c r="O21" s="15">
        <f t="shared" si="8"/>
        <v>75</v>
      </c>
      <c r="P21" s="11">
        <v>35</v>
      </c>
      <c r="Q21" s="23">
        <v>30</v>
      </c>
      <c r="R21" s="13">
        <f t="shared" si="6"/>
        <v>85.714285714285708</v>
      </c>
      <c r="S21" s="23">
        <v>31</v>
      </c>
      <c r="T21" s="23">
        <v>26</v>
      </c>
      <c r="U21" s="11">
        <v>18</v>
      </c>
      <c r="V21" s="24">
        <v>17</v>
      </c>
      <c r="W21" s="13">
        <f t="shared" si="9"/>
        <v>94.444444444444443</v>
      </c>
      <c r="X21" s="24">
        <v>18</v>
      </c>
      <c r="Y21" s="24">
        <v>17</v>
      </c>
      <c r="Z21" s="18">
        <f t="shared" si="10"/>
        <v>94.444444444444443</v>
      </c>
      <c r="AA21" s="11">
        <v>499</v>
      </c>
      <c r="AB21" s="24">
        <v>364</v>
      </c>
      <c r="AC21" s="13">
        <f>AB21/AA21*100</f>
        <v>72.945891783567134</v>
      </c>
      <c r="AD21" s="24">
        <v>347</v>
      </c>
      <c r="AE21" s="24">
        <v>253</v>
      </c>
      <c r="AF21" s="18">
        <f>AE21/AD21*100</f>
        <v>72.910662824207492</v>
      </c>
      <c r="AG21" s="11">
        <v>163</v>
      </c>
      <c r="AH21" s="24">
        <v>140</v>
      </c>
      <c r="AI21" s="13"/>
      <c r="AJ21" s="24">
        <v>147</v>
      </c>
      <c r="AK21" s="24">
        <v>128</v>
      </c>
      <c r="AL21" s="18"/>
      <c r="AM21" s="19">
        <f t="shared" si="0"/>
        <v>590</v>
      </c>
      <c r="AN21" s="19">
        <f t="shared" si="1"/>
        <v>436</v>
      </c>
      <c r="AO21" s="19">
        <f t="shared" si="2"/>
        <v>938</v>
      </c>
      <c r="AP21" s="19">
        <f t="shared" si="3"/>
        <v>559</v>
      </c>
    </row>
    <row r="22" spans="1:42" ht="54.75" customHeight="1">
      <c r="A22" s="20">
        <v>17</v>
      </c>
      <c r="B22" s="20" t="s">
        <v>143</v>
      </c>
      <c r="C22" s="21" t="s">
        <v>76</v>
      </c>
      <c r="D22" s="7">
        <v>1928</v>
      </c>
      <c r="E22" s="7">
        <v>1313</v>
      </c>
      <c r="F22" s="8">
        <f t="shared" si="4"/>
        <v>68.101659751037346</v>
      </c>
      <c r="G22" s="9">
        <v>674</v>
      </c>
      <c r="H22" s="9">
        <v>446</v>
      </c>
      <c r="I22" s="10">
        <f t="shared" si="7"/>
        <v>66.17210682492582</v>
      </c>
      <c r="J22" s="11">
        <v>1698</v>
      </c>
      <c r="K22" s="22">
        <v>1128</v>
      </c>
      <c r="L22" s="13">
        <f t="shared" si="5"/>
        <v>66.431095406360413</v>
      </c>
      <c r="M22" s="23">
        <v>526</v>
      </c>
      <c r="N22" s="23">
        <v>329</v>
      </c>
      <c r="O22" s="15">
        <f t="shared" si="8"/>
        <v>62.547528517110266</v>
      </c>
      <c r="P22" s="11">
        <v>220</v>
      </c>
      <c r="Q22" s="23">
        <v>175</v>
      </c>
      <c r="R22" s="13">
        <f t="shared" si="6"/>
        <v>79.545454545454547</v>
      </c>
      <c r="S22" s="23">
        <v>139</v>
      </c>
      <c r="T22" s="23">
        <v>108</v>
      </c>
      <c r="U22" s="11">
        <v>10</v>
      </c>
      <c r="V22" s="23">
        <v>10</v>
      </c>
      <c r="W22" s="13">
        <f t="shared" si="9"/>
        <v>100</v>
      </c>
      <c r="X22" s="24">
        <v>9</v>
      </c>
      <c r="Y22" s="24">
        <v>9</v>
      </c>
      <c r="Z22" s="18">
        <f t="shared" si="10"/>
        <v>100</v>
      </c>
      <c r="AA22" s="11"/>
      <c r="AB22" s="23"/>
      <c r="AC22" s="13"/>
      <c r="AD22" s="24"/>
      <c r="AE22" s="24"/>
      <c r="AF22" s="18"/>
      <c r="AG22" s="11"/>
      <c r="AH22" s="23"/>
      <c r="AI22" s="13"/>
      <c r="AJ22" s="24"/>
      <c r="AK22" s="24"/>
      <c r="AL22" s="18"/>
      <c r="AM22" s="19">
        <f t="shared" si="0"/>
        <v>1313</v>
      </c>
      <c r="AN22" s="19">
        <f t="shared" si="1"/>
        <v>446</v>
      </c>
      <c r="AO22" s="19">
        <f t="shared" si="2"/>
        <v>1928</v>
      </c>
      <c r="AP22" s="19">
        <f t="shared" si="3"/>
        <v>674</v>
      </c>
    </row>
    <row r="23" spans="1:42" s="30" customFormat="1" ht="54.75" customHeight="1">
      <c r="A23" s="26">
        <v>18</v>
      </c>
      <c r="B23" s="26" t="s">
        <v>212</v>
      </c>
      <c r="C23" s="27" t="s">
        <v>18</v>
      </c>
      <c r="D23" s="7">
        <v>318</v>
      </c>
      <c r="E23" s="7">
        <v>234</v>
      </c>
      <c r="F23" s="8">
        <f t="shared" si="4"/>
        <v>73.584905660377359</v>
      </c>
      <c r="G23" s="9">
        <v>0</v>
      </c>
      <c r="H23" s="9">
        <v>0</v>
      </c>
      <c r="I23" s="10">
        <v>0</v>
      </c>
      <c r="J23" s="24">
        <v>232</v>
      </c>
      <c r="K23" s="28">
        <v>160</v>
      </c>
      <c r="L23" s="13">
        <f t="shared" si="5"/>
        <v>68.965517241379317</v>
      </c>
      <c r="M23" s="24">
        <v>0</v>
      </c>
      <c r="N23" s="24">
        <v>0</v>
      </c>
      <c r="O23" s="15">
        <v>0</v>
      </c>
      <c r="P23" s="24">
        <v>86</v>
      </c>
      <c r="Q23" s="24">
        <v>74</v>
      </c>
      <c r="R23" s="13">
        <f t="shared" si="6"/>
        <v>86.04651162790698</v>
      </c>
      <c r="S23" s="24">
        <v>0</v>
      </c>
      <c r="T23" s="24">
        <v>0</v>
      </c>
      <c r="U23" s="24">
        <v>0</v>
      </c>
      <c r="V23" s="24">
        <v>0</v>
      </c>
      <c r="W23" s="13">
        <v>0</v>
      </c>
      <c r="X23" s="24">
        <v>0</v>
      </c>
      <c r="Y23" s="24">
        <v>0</v>
      </c>
      <c r="Z23" s="18">
        <v>0</v>
      </c>
      <c r="AA23" s="24">
        <v>0</v>
      </c>
      <c r="AB23" s="24"/>
      <c r="AC23" s="13"/>
      <c r="AD23" s="24"/>
      <c r="AE23" s="24"/>
      <c r="AF23" s="18"/>
      <c r="AG23" s="24"/>
      <c r="AH23" s="24"/>
      <c r="AI23" s="29"/>
      <c r="AJ23" s="24"/>
      <c r="AK23" s="24"/>
      <c r="AL23" s="18"/>
      <c r="AM23" s="19">
        <f t="shared" si="0"/>
        <v>234</v>
      </c>
      <c r="AN23" s="19">
        <f t="shared" si="1"/>
        <v>0</v>
      </c>
      <c r="AO23" s="19">
        <f t="shared" si="2"/>
        <v>318</v>
      </c>
      <c r="AP23" s="19">
        <f t="shared" si="3"/>
        <v>0</v>
      </c>
    </row>
    <row r="24" spans="1:42" ht="54.75" customHeight="1">
      <c r="A24" s="5">
        <v>19</v>
      </c>
      <c r="B24" s="5" t="s">
        <v>213</v>
      </c>
      <c r="C24" s="21" t="s">
        <v>77</v>
      </c>
      <c r="D24" s="7">
        <v>512</v>
      </c>
      <c r="E24" s="7">
        <v>312</v>
      </c>
      <c r="F24" s="8">
        <f t="shared" si="4"/>
        <v>60.9375</v>
      </c>
      <c r="G24" s="9">
        <v>0</v>
      </c>
      <c r="H24" s="9">
        <v>0</v>
      </c>
      <c r="I24" s="10">
        <v>0</v>
      </c>
      <c r="J24" s="11">
        <v>512</v>
      </c>
      <c r="K24" s="22">
        <v>312</v>
      </c>
      <c r="L24" s="13">
        <f t="shared" si="5"/>
        <v>60.9375</v>
      </c>
      <c r="M24" s="23">
        <v>0</v>
      </c>
      <c r="N24" s="23">
        <v>0</v>
      </c>
      <c r="O24" s="15">
        <v>0</v>
      </c>
      <c r="P24" s="11">
        <v>0</v>
      </c>
      <c r="Q24" s="23">
        <v>0</v>
      </c>
      <c r="R24" s="13">
        <v>0</v>
      </c>
      <c r="S24" s="23">
        <v>0</v>
      </c>
      <c r="T24" s="23">
        <v>0</v>
      </c>
      <c r="U24" s="11">
        <v>0</v>
      </c>
      <c r="V24" s="24">
        <v>0</v>
      </c>
      <c r="W24" s="13">
        <v>0</v>
      </c>
      <c r="X24" s="24">
        <v>0</v>
      </c>
      <c r="Y24" s="24">
        <v>0</v>
      </c>
      <c r="Z24" s="18">
        <v>0</v>
      </c>
      <c r="AA24" s="11"/>
      <c r="AB24" s="24"/>
      <c r="AC24" s="13"/>
      <c r="AD24" s="24"/>
      <c r="AE24" s="24"/>
      <c r="AF24" s="18"/>
      <c r="AG24" s="11"/>
      <c r="AH24" s="24"/>
      <c r="AI24" s="13"/>
      <c r="AJ24" s="24"/>
      <c r="AK24" s="24"/>
      <c r="AL24" s="18"/>
      <c r="AM24" s="19">
        <f t="shared" si="0"/>
        <v>312</v>
      </c>
      <c r="AN24" s="19">
        <f t="shared" si="1"/>
        <v>0</v>
      </c>
      <c r="AO24" s="19">
        <f t="shared" si="2"/>
        <v>512</v>
      </c>
      <c r="AP24" s="19">
        <f t="shared" si="3"/>
        <v>0</v>
      </c>
    </row>
    <row r="25" spans="1:42" ht="54.75" customHeight="1">
      <c r="A25" s="20">
        <v>20</v>
      </c>
      <c r="B25" s="20" t="s">
        <v>208</v>
      </c>
      <c r="C25" s="21" t="s">
        <v>78</v>
      </c>
      <c r="D25" s="7">
        <v>987</v>
      </c>
      <c r="E25" s="7">
        <v>655</v>
      </c>
      <c r="F25" s="8">
        <f t="shared" si="4"/>
        <v>66.362715298885504</v>
      </c>
      <c r="G25" s="9">
        <v>0</v>
      </c>
      <c r="H25" s="9">
        <v>0</v>
      </c>
      <c r="I25" s="10">
        <v>0</v>
      </c>
      <c r="J25" s="11">
        <v>861</v>
      </c>
      <c r="K25" s="22">
        <v>575</v>
      </c>
      <c r="L25" s="13">
        <f t="shared" si="5"/>
        <v>66.7828106852497</v>
      </c>
      <c r="M25" s="23">
        <v>0</v>
      </c>
      <c r="N25" s="23">
        <v>0</v>
      </c>
      <c r="O25" s="15">
        <v>0</v>
      </c>
      <c r="P25" s="11">
        <v>126</v>
      </c>
      <c r="Q25" s="23">
        <v>80</v>
      </c>
      <c r="R25" s="13">
        <f t="shared" si="6"/>
        <v>63.492063492063487</v>
      </c>
      <c r="S25" s="23">
        <v>0</v>
      </c>
      <c r="T25" s="23">
        <v>0</v>
      </c>
      <c r="U25" s="11">
        <v>0</v>
      </c>
      <c r="V25" s="24">
        <v>0</v>
      </c>
      <c r="W25" s="13">
        <v>0</v>
      </c>
      <c r="X25" s="24">
        <v>0</v>
      </c>
      <c r="Y25" s="24">
        <v>0</v>
      </c>
      <c r="Z25" s="18">
        <v>0</v>
      </c>
      <c r="AA25" s="11"/>
      <c r="AB25" s="24"/>
      <c r="AC25" s="13"/>
      <c r="AD25" s="24"/>
      <c r="AE25" s="24"/>
      <c r="AF25" s="18"/>
      <c r="AG25" s="11"/>
      <c r="AH25" s="24"/>
      <c r="AI25" s="13"/>
      <c r="AJ25" s="24"/>
      <c r="AK25" s="24"/>
      <c r="AL25" s="18"/>
      <c r="AM25" s="19">
        <f t="shared" si="0"/>
        <v>655</v>
      </c>
      <c r="AN25" s="19">
        <f t="shared" si="1"/>
        <v>0</v>
      </c>
      <c r="AO25" s="19">
        <f t="shared" si="2"/>
        <v>987</v>
      </c>
      <c r="AP25" s="19">
        <f t="shared" si="3"/>
        <v>0</v>
      </c>
    </row>
    <row r="26" spans="1:42" s="30" customFormat="1" ht="29.25" customHeight="1">
      <c r="A26" s="20">
        <v>21</v>
      </c>
      <c r="B26" s="20" t="s">
        <v>214</v>
      </c>
      <c r="C26" s="21" t="s">
        <v>79</v>
      </c>
      <c r="D26" s="7">
        <v>696</v>
      </c>
      <c r="E26" s="7">
        <v>467</v>
      </c>
      <c r="F26" s="8">
        <f t="shared" si="4"/>
        <v>67.097701149425291</v>
      </c>
      <c r="G26" s="9">
        <v>14</v>
      </c>
      <c r="H26" s="9">
        <v>11</v>
      </c>
      <c r="I26" s="10">
        <f t="shared" si="7"/>
        <v>78.571428571428569</v>
      </c>
      <c r="J26" s="11">
        <v>696</v>
      </c>
      <c r="K26" s="22">
        <v>467</v>
      </c>
      <c r="L26" s="13">
        <f t="shared" si="5"/>
        <v>67.097701149425291</v>
      </c>
      <c r="M26" s="23">
        <v>14</v>
      </c>
      <c r="N26" s="23">
        <v>11</v>
      </c>
      <c r="O26" s="15">
        <f t="shared" si="8"/>
        <v>78.571428571428569</v>
      </c>
      <c r="P26" s="11">
        <v>0</v>
      </c>
      <c r="Q26" s="23">
        <v>0</v>
      </c>
      <c r="R26" s="13">
        <v>0</v>
      </c>
      <c r="S26" s="23">
        <v>0</v>
      </c>
      <c r="T26" s="23">
        <v>0</v>
      </c>
      <c r="U26" s="11">
        <v>0</v>
      </c>
      <c r="V26" s="24">
        <v>0</v>
      </c>
      <c r="W26" s="13">
        <v>0</v>
      </c>
      <c r="X26" s="24">
        <v>0</v>
      </c>
      <c r="Y26" s="24">
        <v>0</v>
      </c>
      <c r="Z26" s="18">
        <v>0</v>
      </c>
      <c r="AA26" s="11"/>
      <c r="AB26" s="24"/>
      <c r="AC26" s="13"/>
      <c r="AD26" s="24"/>
      <c r="AE26" s="24"/>
      <c r="AF26" s="18"/>
      <c r="AG26" s="11"/>
      <c r="AH26" s="24"/>
      <c r="AI26" s="13"/>
      <c r="AJ26" s="24"/>
      <c r="AK26" s="24"/>
      <c r="AL26" s="18"/>
      <c r="AM26" s="19">
        <f t="shared" si="0"/>
        <v>467</v>
      </c>
      <c r="AN26" s="19">
        <f t="shared" si="1"/>
        <v>11</v>
      </c>
      <c r="AO26" s="19">
        <f t="shared" si="2"/>
        <v>696</v>
      </c>
      <c r="AP26" s="19">
        <f t="shared" si="3"/>
        <v>14</v>
      </c>
    </row>
    <row r="27" spans="1:42" s="30" customFormat="1" ht="54.75" customHeight="1">
      <c r="A27" s="5">
        <v>22</v>
      </c>
      <c r="B27" s="5" t="s">
        <v>214</v>
      </c>
      <c r="C27" s="21" t="s">
        <v>29</v>
      </c>
      <c r="D27" s="7">
        <v>4890</v>
      </c>
      <c r="E27" s="7">
        <v>3417</v>
      </c>
      <c r="F27" s="8">
        <f t="shared" si="4"/>
        <v>69.877300613496928</v>
      </c>
      <c r="G27" s="9">
        <v>4257</v>
      </c>
      <c r="H27" s="9">
        <v>2991</v>
      </c>
      <c r="I27" s="10">
        <f t="shared" si="7"/>
        <v>70.260747004933052</v>
      </c>
      <c r="J27" s="11">
        <v>3084</v>
      </c>
      <c r="K27" s="22">
        <v>1920</v>
      </c>
      <c r="L27" s="13">
        <f t="shared" si="5"/>
        <v>62.2568093385214</v>
      </c>
      <c r="M27" s="23">
        <v>2474</v>
      </c>
      <c r="N27" s="23">
        <v>1501</v>
      </c>
      <c r="O27" s="15">
        <f t="shared" si="8"/>
        <v>60.670978172999192</v>
      </c>
      <c r="P27" s="11">
        <v>1587</v>
      </c>
      <c r="Q27" s="23">
        <v>1304</v>
      </c>
      <c r="R27" s="13">
        <f t="shared" si="6"/>
        <v>82.167611846250793</v>
      </c>
      <c r="S27" s="23">
        <v>1566</v>
      </c>
      <c r="T27" s="23">
        <v>1298</v>
      </c>
      <c r="U27" s="11">
        <v>219</v>
      </c>
      <c r="V27" s="24">
        <v>193</v>
      </c>
      <c r="W27" s="13">
        <f t="shared" si="9"/>
        <v>88.12785388127854</v>
      </c>
      <c r="X27" s="24">
        <v>217</v>
      </c>
      <c r="Y27" s="24">
        <v>192</v>
      </c>
      <c r="Z27" s="18">
        <f t="shared" si="10"/>
        <v>88.47926267281106</v>
      </c>
      <c r="AA27" s="11">
        <v>0</v>
      </c>
      <c r="AB27" s="24"/>
      <c r="AC27" s="13"/>
      <c r="AD27" s="24"/>
      <c r="AE27" s="24"/>
      <c r="AF27" s="18"/>
      <c r="AG27" s="11"/>
      <c r="AH27" s="24"/>
      <c r="AI27" s="13"/>
      <c r="AJ27" s="24"/>
      <c r="AK27" s="24"/>
      <c r="AL27" s="18"/>
      <c r="AM27" s="19">
        <f t="shared" si="0"/>
        <v>3417</v>
      </c>
      <c r="AN27" s="19">
        <f t="shared" si="1"/>
        <v>2991</v>
      </c>
      <c r="AO27" s="19">
        <f t="shared" si="2"/>
        <v>4890</v>
      </c>
      <c r="AP27" s="19">
        <f t="shared" si="3"/>
        <v>4257</v>
      </c>
    </row>
    <row r="28" spans="1:42" s="30" customFormat="1" ht="54.75" customHeight="1">
      <c r="A28" s="20">
        <v>23</v>
      </c>
      <c r="B28" s="20" t="s">
        <v>208</v>
      </c>
      <c r="C28" s="21" t="s">
        <v>80</v>
      </c>
      <c r="D28" s="7">
        <v>207</v>
      </c>
      <c r="E28" s="7">
        <v>130</v>
      </c>
      <c r="F28" s="8">
        <f t="shared" si="4"/>
        <v>62.80193236714976</v>
      </c>
      <c r="G28" s="9">
        <v>14</v>
      </c>
      <c r="H28" s="9">
        <v>11</v>
      </c>
      <c r="I28" s="10">
        <f t="shared" si="7"/>
        <v>78.571428571428569</v>
      </c>
      <c r="J28" s="11">
        <v>190</v>
      </c>
      <c r="K28" s="22">
        <v>116</v>
      </c>
      <c r="L28" s="13">
        <f t="shared" si="5"/>
        <v>61.05263157894737</v>
      </c>
      <c r="M28" s="23">
        <v>0</v>
      </c>
      <c r="N28" s="23">
        <v>0</v>
      </c>
      <c r="O28" s="15">
        <v>0</v>
      </c>
      <c r="P28" s="11">
        <v>17</v>
      </c>
      <c r="Q28" s="23">
        <v>14</v>
      </c>
      <c r="R28" s="13">
        <f t="shared" si="6"/>
        <v>82.35294117647058</v>
      </c>
      <c r="S28" s="23">
        <v>14</v>
      </c>
      <c r="T28" s="23">
        <v>11</v>
      </c>
      <c r="U28" s="11">
        <v>0</v>
      </c>
      <c r="V28" s="24">
        <v>0</v>
      </c>
      <c r="W28" s="13">
        <v>0</v>
      </c>
      <c r="X28" s="24">
        <v>0</v>
      </c>
      <c r="Y28" s="24">
        <v>0</v>
      </c>
      <c r="Z28" s="18">
        <v>0</v>
      </c>
      <c r="AA28" s="11"/>
      <c r="AB28" s="24"/>
      <c r="AC28" s="13"/>
      <c r="AD28" s="24"/>
      <c r="AE28" s="24"/>
      <c r="AF28" s="18"/>
      <c r="AG28" s="11"/>
      <c r="AH28" s="24"/>
      <c r="AI28" s="13"/>
      <c r="AJ28" s="24"/>
      <c r="AK28" s="24"/>
      <c r="AL28" s="18"/>
      <c r="AM28" s="19">
        <f t="shared" si="0"/>
        <v>130</v>
      </c>
      <c r="AN28" s="19">
        <f t="shared" si="1"/>
        <v>11</v>
      </c>
      <c r="AO28" s="19">
        <f t="shared" si="2"/>
        <v>207</v>
      </c>
      <c r="AP28" s="19">
        <f t="shared" si="3"/>
        <v>14</v>
      </c>
    </row>
    <row r="29" spans="1:42" s="30" customFormat="1" ht="54.75" customHeight="1">
      <c r="A29" s="51">
        <v>24</v>
      </c>
      <c r="B29" s="51" t="s">
        <v>208</v>
      </c>
      <c r="C29" s="52" t="s">
        <v>15</v>
      </c>
      <c r="D29" s="7">
        <v>284</v>
      </c>
      <c r="E29" s="7">
        <v>177</v>
      </c>
      <c r="F29" s="8">
        <f t="shared" si="4"/>
        <v>62.323943661971825</v>
      </c>
      <c r="G29" s="9">
        <v>140</v>
      </c>
      <c r="H29" s="9">
        <v>93</v>
      </c>
      <c r="I29" s="10">
        <f t="shared" si="7"/>
        <v>66.428571428571431</v>
      </c>
      <c r="J29" s="11">
        <v>237</v>
      </c>
      <c r="K29" s="22">
        <v>114</v>
      </c>
      <c r="L29" s="13">
        <f t="shared" si="5"/>
        <v>48.101265822784811</v>
      </c>
      <c r="M29" s="23">
        <v>112</v>
      </c>
      <c r="N29" s="23">
        <v>53</v>
      </c>
      <c r="O29" s="15">
        <f t="shared" si="8"/>
        <v>47.321428571428569</v>
      </c>
      <c r="P29" s="11">
        <v>34</v>
      </c>
      <c r="Q29" s="23">
        <v>19</v>
      </c>
      <c r="R29" s="13">
        <f t="shared" si="6"/>
        <v>55.882352941176471</v>
      </c>
      <c r="S29" s="23">
        <v>17</v>
      </c>
      <c r="T29" s="23">
        <v>9</v>
      </c>
      <c r="U29" s="11">
        <v>13</v>
      </c>
      <c r="V29" s="24">
        <v>11</v>
      </c>
      <c r="W29" s="13">
        <f t="shared" si="9"/>
        <v>84.615384615384613</v>
      </c>
      <c r="X29" s="24">
        <v>11</v>
      </c>
      <c r="Y29" s="24">
        <v>10</v>
      </c>
      <c r="Z29" s="18">
        <f t="shared" si="10"/>
        <v>90.909090909090907</v>
      </c>
      <c r="AA29" s="11"/>
      <c r="AB29" s="24"/>
      <c r="AC29" s="13"/>
      <c r="AD29" s="24"/>
      <c r="AE29" s="24"/>
      <c r="AF29" s="18"/>
      <c r="AG29" s="11"/>
      <c r="AH29" s="24"/>
      <c r="AI29" s="13"/>
      <c r="AJ29" s="24"/>
      <c r="AK29" s="24"/>
      <c r="AL29" s="18"/>
      <c r="AM29" s="19">
        <f t="shared" si="0"/>
        <v>144</v>
      </c>
      <c r="AN29" s="19">
        <f t="shared" si="1"/>
        <v>72</v>
      </c>
      <c r="AO29" s="19">
        <f t="shared" si="2"/>
        <v>284</v>
      </c>
      <c r="AP29" s="19">
        <f t="shared" si="3"/>
        <v>140</v>
      </c>
    </row>
    <row r="30" spans="1:42" s="30" customFormat="1" ht="54.75" customHeight="1">
      <c r="A30" s="5">
        <v>25</v>
      </c>
      <c r="B30" s="5" t="s">
        <v>215</v>
      </c>
      <c r="C30" s="21" t="s">
        <v>20</v>
      </c>
      <c r="D30" s="7">
        <v>494</v>
      </c>
      <c r="E30" s="7">
        <v>416</v>
      </c>
      <c r="F30" s="8">
        <f t="shared" si="4"/>
        <v>84.210526315789465</v>
      </c>
      <c r="G30" s="9">
        <v>62</v>
      </c>
      <c r="H30" s="9">
        <v>54</v>
      </c>
      <c r="I30" s="10">
        <f t="shared" si="7"/>
        <v>87.096774193548384</v>
      </c>
      <c r="J30" s="11">
        <v>494</v>
      </c>
      <c r="K30" s="22">
        <v>416</v>
      </c>
      <c r="L30" s="13">
        <f t="shared" si="5"/>
        <v>84.210526315789465</v>
      </c>
      <c r="M30" s="23">
        <v>62</v>
      </c>
      <c r="N30" s="23">
        <v>54</v>
      </c>
      <c r="O30" s="15">
        <f t="shared" si="8"/>
        <v>87.096774193548384</v>
      </c>
      <c r="P30" s="11">
        <v>0</v>
      </c>
      <c r="Q30" s="23">
        <v>0</v>
      </c>
      <c r="R30" s="13">
        <v>0</v>
      </c>
      <c r="S30" s="23">
        <v>0</v>
      </c>
      <c r="T30" s="23">
        <v>0</v>
      </c>
      <c r="U30" s="11">
        <v>0</v>
      </c>
      <c r="V30" s="24">
        <v>0</v>
      </c>
      <c r="W30" s="13">
        <v>0</v>
      </c>
      <c r="X30" s="24">
        <v>0</v>
      </c>
      <c r="Y30" s="24">
        <v>0</v>
      </c>
      <c r="Z30" s="18">
        <v>0</v>
      </c>
      <c r="AA30" s="11">
        <v>0</v>
      </c>
      <c r="AB30" s="24"/>
      <c r="AC30" s="13"/>
      <c r="AD30" s="24"/>
      <c r="AE30" s="24"/>
      <c r="AF30" s="18"/>
      <c r="AG30" s="11"/>
      <c r="AH30" s="24"/>
      <c r="AI30" s="13"/>
      <c r="AJ30" s="24"/>
      <c r="AK30" s="24"/>
      <c r="AL30" s="18"/>
      <c r="AM30" s="19">
        <f t="shared" si="0"/>
        <v>416</v>
      </c>
      <c r="AN30" s="19">
        <f t="shared" si="1"/>
        <v>54</v>
      </c>
      <c r="AO30" s="19">
        <f t="shared" si="2"/>
        <v>494</v>
      </c>
      <c r="AP30" s="19">
        <f t="shared" si="3"/>
        <v>62</v>
      </c>
    </row>
    <row r="31" spans="1:42" s="30" customFormat="1" ht="54.75" customHeight="1">
      <c r="A31" s="20">
        <v>26</v>
      </c>
      <c r="B31" s="20" t="s">
        <v>207</v>
      </c>
      <c r="C31" s="21" t="s">
        <v>81</v>
      </c>
      <c r="D31" s="7">
        <v>478</v>
      </c>
      <c r="E31" s="7">
        <v>375</v>
      </c>
      <c r="F31" s="8">
        <f t="shared" si="4"/>
        <v>78.45188284518828</v>
      </c>
      <c r="G31" s="9">
        <v>117</v>
      </c>
      <c r="H31" s="9">
        <v>72</v>
      </c>
      <c r="I31" s="10">
        <f t="shared" si="7"/>
        <v>61.53846153846154</v>
      </c>
      <c r="J31" s="11">
        <v>455</v>
      </c>
      <c r="K31" s="22">
        <v>356</v>
      </c>
      <c r="L31" s="13">
        <f t="shared" si="5"/>
        <v>78.241758241758248</v>
      </c>
      <c r="M31" s="23">
        <v>105</v>
      </c>
      <c r="N31" s="23">
        <v>62</v>
      </c>
      <c r="O31" s="15">
        <f t="shared" si="8"/>
        <v>59.047619047619051</v>
      </c>
      <c r="P31" s="11">
        <v>23</v>
      </c>
      <c r="Q31" s="23">
        <v>19</v>
      </c>
      <c r="R31" s="13">
        <f t="shared" si="6"/>
        <v>82.608695652173907</v>
      </c>
      <c r="S31" s="23">
        <v>12</v>
      </c>
      <c r="T31" s="23">
        <v>10</v>
      </c>
      <c r="U31" s="11">
        <v>0</v>
      </c>
      <c r="V31" s="24">
        <v>0</v>
      </c>
      <c r="W31" s="13">
        <v>0</v>
      </c>
      <c r="X31" s="24">
        <v>0</v>
      </c>
      <c r="Y31" s="24">
        <v>0</v>
      </c>
      <c r="Z31" s="18">
        <v>0</v>
      </c>
      <c r="AA31" s="11"/>
      <c r="AB31" s="24"/>
      <c r="AC31" s="13"/>
      <c r="AD31" s="24"/>
      <c r="AE31" s="24"/>
      <c r="AF31" s="18"/>
      <c r="AG31" s="11"/>
      <c r="AH31" s="24"/>
      <c r="AI31" s="13"/>
      <c r="AJ31" s="24"/>
      <c r="AK31" s="24"/>
      <c r="AL31" s="18"/>
      <c r="AM31" s="19">
        <f t="shared" si="0"/>
        <v>375</v>
      </c>
      <c r="AN31" s="19">
        <f t="shared" si="1"/>
        <v>72</v>
      </c>
      <c r="AO31" s="19">
        <f t="shared" si="2"/>
        <v>478</v>
      </c>
      <c r="AP31" s="19">
        <f t="shared" si="3"/>
        <v>117</v>
      </c>
    </row>
    <row r="32" spans="1:42" s="30" customFormat="1" ht="54.75" customHeight="1">
      <c r="A32" s="20">
        <v>27</v>
      </c>
      <c r="B32" s="20" t="s">
        <v>216</v>
      </c>
      <c r="C32" s="21" t="s">
        <v>82</v>
      </c>
      <c r="D32" s="7">
        <v>1998</v>
      </c>
      <c r="E32" s="7">
        <v>1466</v>
      </c>
      <c r="F32" s="8">
        <f t="shared" si="4"/>
        <v>73.373373373373369</v>
      </c>
      <c r="G32" s="9">
        <v>161</v>
      </c>
      <c r="H32" s="9">
        <v>161</v>
      </c>
      <c r="I32" s="10">
        <f t="shared" si="7"/>
        <v>100</v>
      </c>
      <c r="J32" s="11">
        <v>1801</v>
      </c>
      <c r="K32" s="22">
        <v>1285</v>
      </c>
      <c r="L32" s="13">
        <f t="shared" si="5"/>
        <v>71.349250416435311</v>
      </c>
      <c r="M32" s="23">
        <v>53</v>
      </c>
      <c r="N32" s="23">
        <v>53</v>
      </c>
      <c r="O32" s="15">
        <f t="shared" si="8"/>
        <v>100</v>
      </c>
      <c r="P32" s="11">
        <v>178</v>
      </c>
      <c r="Q32" s="23">
        <v>163</v>
      </c>
      <c r="R32" s="13">
        <f t="shared" si="6"/>
        <v>91.573033707865164</v>
      </c>
      <c r="S32" s="23">
        <v>94</v>
      </c>
      <c r="T32" s="23">
        <v>94</v>
      </c>
      <c r="U32" s="11">
        <v>19</v>
      </c>
      <c r="V32" s="24">
        <v>18</v>
      </c>
      <c r="W32" s="13">
        <f t="shared" si="9"/>
        <v>94.73684210526315</v>
      </c>
      <c r="X32" s="24">
        <v>14</v>
      </c>
      <c r="Y32" s="24">
        <v>14</v>
      </c>
      <c r="Z32" s="18">
        <f t="shared" si="10"/>
        <v>100</v>
      </c>
      <c r="AA32" s="11"/>
      <c r="AB32" s="24"/>
      <c r="AC32" s="13"/>
      <c r="AD32" s="24"/>
      <c r="AE32" s="24"/>
      <c r="AF32" s="18"/>
      <c r="AG32" s="11"/>
      <c r="AH32" s="24"/>
      <c r="AI32" s="13"/>
      <c r="AJ32" s="24"/>
      <c r="AK32" s="24"/>
      <c r="AL32" s="18"/>
      <c r="AM32" s="19">
        <f t="shared" si="0"/>
        <v>1466</v>
      </c>
      <c r="AN32" s="19">
        <f t="shared" si="1"/>
        <v>161</v>
      </c>
      <c r="AO32" s="19">
        <f t="shared" si="2"/>
        <v>1998</v>
      </c>
      <c r="AP32" s="19">
        <f t="shared" si="3"/>
        <v>161</v>
      </c>
    </row>
    <row r="33" spans="1:42" s="30" customFormat="1" ht="54.75" customHeight="1">
      <c r="A33" s="5">
        <v>28</v>
      </c>
      <c r="B33" s="5" t="s">
        <v>217</v>
      </c>
      <c r="C33" s="21" t="s">
        <v>83</v>
      </c>
      <c r="D33" s="7">
        <v>1321</v>
      </c>
      <c r="E33" s="7">
        <v>979</v>
      </c>
      <c r="F33" s="8">
        <f t="shared" si="4"/>
        <v>74.110522331566997</v>
      </c>
      <c r="G33" s="9">
        <v>446</v>
      </c>
      <c r="H33" s="9">
        <v>324</v>
      </c>
      <c r="I33" s="10">
        <f t="shared" si="7"/>
        <v>72.645739910313907</v>
      </c>
      <c r="J33" s="11">
        <v>1199</v>
      </c>
      <c r="K33" s="22">
        <v>876</v>
      </c>
      <c r="L33" s="13">
        <f t="shared" si="5"/>
        <v>73.060884070058378</v>
      </c>
      <c r="M33" s="23">
        <v>382</v>
      </c>
      <c r="N33" s="23">
        <v>270</v>
      </c>
      <c r="O33" s="15">
        <f t="shared" si="8"/>
        <v>70.680628272251312</v>
      </c>
      <c r="P33" s="11">
        <v>115</v>
      </c>
      <c r="Q33" s="23">
        <v>96</v>
      </c>
      <c r="R33" s="13">
        <f t="shared" si="6"/>
        <v>83.478260869565219</v>
      </c>
      <c r="S33" s="23">
        <v>57</v>
      </c>
      <c r="T33" s="23">
        <v>47</v>
      </c>
      <c r="U33" s="11">
        <v>7</v>
      </c>
      <c r="V33" s="24">
        <v>7</v>
      </c>
      <c r="W33" s="13">
        <f t="shared" si="9"/>
        <v>100</v>
      </c>
      <c r="X33" s="24">
        <v>7</v>
      </c>
      <c r="Y33" s="24">
        <v>7</v>
      </c>
      <c r="Z33" s="18">
        <f t="shared" si="10"/>
        <v>100</v>
      </c>
      <c r="AA33" s="11"/>
      <c r="AB33" s="24"/>
      <c r="AC33" s="13"/>
      <c r="AD33" s="24"/>
      <c r="AE33" s="24"/>
      <c r="AF33" s="18"/>
      <c r="AG33" s="11"/>
      <c r="AH33" s="24"/>
      <c r="AI33" s="13"/>
      <c r="AJ33" s="24"/>
      <c r="AK33" s="24"/>
      <c r="AL33" s="18"/>
      <c r="AM33" s="19">
        <f t="shared" si="0"/>
        <v>979</v>
      </c>
      <c r="AN33" s="19">
        <f t="shared" si="1"/>
        <v>324</v>
      </c>
      <c r="AO33" s="19">
        <f t="shared" si="2"/>
        <v>1321</v>
      </c>
      <c r="AP33" s="19">
        <f t="shared" si="3"/>
        <v>446</v>
      </c>
    </row>
    <row r="34" spans="1:42" s="30" customFormat="1" ht="54.75" customHeight="1">
      <c r="A34" s="20">
        <v>29</v>
      </c>
      <c r="B34" s="20" t="s">
        <v>209</v>
      </c>
      <c r="C34" s="21" t="s">
        <v>84</v>
      </c>
      <c r="D34" s="7">
        <v>804</v>
      </c>
      <c r="E34" s="7">
        <v>638</v>
      </c>
      <c r="F34" s="8">
        <f t="shared" si="4"/>
        <v>79.353233830845767</v>
      </c>
      <c r="G34" s="9">
        <v>538</v>
      </c>
      <c r="H34" s="9">
        <v>436</v>
      </c>
      <c r="I34" s="10">
        <f t="shared" si="7"/>
        <v>81.040892193308551</v>
      </c>
      <c r="J34" s="11">
        <v>73</v>
      </c>
      <c r="K34" s="22">
        <v>60</v>
      </c>
      <c r="L34" s="13">
        <f t="shared" si="5"/>
        <v>82.191780821917803</v>
      </c>
      <c r="M34" s="23">
        <v>17</v>
      </c>
      <c r="N34" s="23">
        <v>13</v>
      </c>
      <c r="O34" s="15">
        <f t="shared" si="8"/>
        <v>76.470588235294116</v>
      </c>
      <c r="P34" s="11">
        <v>19</v>
      </c>
      <c r="Q34" s="23">
        <v>16</v>
      </c>
      <c r="R34" s="13">
        <f t="shared" si="6"/>
        <v>84.210526315789465</v>
      </c>
      <c r="S34" s="23">
        <v>18</v>
      </c>
      <c r="T34" s="23">
        <v>15</v>
      </c>
      <c r="U34" s="11">
        <v>7</v>
      </c>
      <c r="V34" s="24">
        <v>7</v>
      </c>
      <c r="W34" s="13">
        <f t="shared" si="9"/>
        <v>100</v>
      </c>
      <c r="X34" s="24">
        <v>7</v>
      </c>
      <c r="Y34" s="24">
        <v>7</v>
      </c>
      <c r="Z34" s="18">
        <f t="shared" si="10"/>
        <v>100</v>
      </c>
      <c r="AA34" s="11">
        <v>584</v>
      </c>
      <c r="AB34" s="24">
        <v>449</v>
      </c>
      <c r="AC34" s="13">
        <f>AB34/AA34*100</f>
        <v>76.88356164383562</v>
      </c>
      <c r="AD34" s="24">
        <v>390</v>
      </c>
      <c r="AE34" s="24">
        <v>310</v>
      </c>
      <c r="AF34" s="18">
        <f>AE34/AD34*100</f>
        <v>79.487179487179489</v>
      </c>
      <c r="AG34" s="11">
        <v>121</v>
      </c>
      <c r="AH34" s="24">
        <v>106</v>
      </c>
      <c r="AI34" s="13"/>
      <c r="AJ34" s="24">
        <v>106</v>
      </c>
      <c r="AK34" s="24">
        <v>91</v>
      </c>
      <c r="AL34" s="18"/>
      <c r="AM34" s="19">
        <f t="shared" si="0"/>
        <v>638</v>
      </c>
      <c r="AN34" s="19">
        <f t="shared" si="1"/>
        <v>436</v>
      </c>
      <c r="AO34" s="19">
        <f t="shared" si="2"/>
        <v>804</v>
      </c>
      <c r="AP34" s="19">
        <f t="shared" si="3"/>
        <v>538</v>
      </c>
    </row>
    <row r="35" spans="1:42" s="30" customFormat="1" ht="56.25" customHeight="1">
      <c r="A35" s="20">
        <v>30</v>
      </c>
      <c r="B35" s="20" t="s">
        <v>217</v>
      </c>
      <c r="C35" s="21" t="s">
        <v>85</v>
      </c>
      <c r="D35" s="7">
        <v>1537</v>
      </c>
      <c r="E35" s="7">
        <v>1187</v>
      </c>
      <c r="F35" s="8">
        <f t="shared" si="4"/>
        <v>77.228366948601163</v>
      </c>
      <c r="G35" s="9">
        <v>323</v>
      </c>
      <c r="H35" s="9">
        <v>243</v>
      </c>
      <c r="I35" s="10">
        <f t="shared" si="7"/>
        <v>75.232198142414859</v>
      </c>
      <c r="J35" s="11">
        <v>1393</v>
      </c>
      <c r="K35" s="22">
        <v>1071</v>
      </c>
      <c r="L35" s="13">
        <f t="shared" si="5"/>
        <v>76.884422110552762</v>
      </c>
      <c r="M35" s="23">
        <v>213</v>
      </c>
      <c r="N35" s="23">
        <v>149</v>
      </c>
      <c r="O35" s="15">
        <f t="shared" si="8"/>
        <v>69.953051643192481</v>
      </c>
      <c r="P35" s="11">
        <v>144</v>
      </c>
      <c r="Q35" s="23">
        <v>116</v>
      </c>
      <c r="R35" s="13">
        <f t="shared" si="6"/>
        <v>80.555555555555557</v>
      </c>
      <c r="S35" s="23">
        <v>110</v>
      </c>
      <c r="T35" s="23">
        <v>94</v>
      </c>
      <c r="U35" s="11">
        <v>0</v>
      </c>
      <c r="V35" s="24">
        <v>0</v>
      </c>
      <c r="W35" s="13">
        <v>0</v>
      </c>
      <c r="X35" s="24">
        <v>0</v>
      </c>
      <c r="Y35" s="24">
        <v>0</v>
      </c>
      <c r="Z35" s="18">
        <v>0</v>
      </c>
      <c r="AA35" s="11">
        <v>0</v>
      </c>
      <c r="AB35" s="24"/>
      <c r="AC35" s="13"/>
      <c r="AD35" s="24">
        <v>0</v>
      </c>
      <c r="AE35" s="24"/>
      <c r="AF35" s="18"/>
      <c r="AG35" s="11">
        <v>0</v>
      </c>
      <c r="AH35" s="24"/>
      <c r="AI35" s="13"/>
      <c r="AJ35" s="24">
        <v>0</v>
      </c>
      <c r="AK35" s="24"/>
      <c r="AL35" s="18"/>
      <c r="AM35" s="19">
        <f t="shared" si="0"/>
        <v>1187</v>
      </c>
      <c r="AN35" s="19">
        <f t="shared" si="1"/>
        <v>243</v>
      </c>
      <c r="AO35" s="19">
        <f t="shared" si="2"/>
        <v>1537</v>
      </c>
      <c r="AP35" s="19">
        <f t="shared" si="3"/>
        <v>323</v>
      </c>
    </row>
    <row r="36" spans="1:42" s="30" customFormat="1" ht="54.75" customHeight="1">
      <c r="A36" s="5">
        <v>31</v>
      </c>
      <c r="B36" s="20" t="s">
        <v>217</v>
      </c>
      <c r="C36" s="21" t="s">
        <v>86</v>
      </c>
      <c r="D36" s="7">
        <v>4124</v>
      </c>
      <c r="E36" s="7">
        <v>3144</v>
      </c>
      <c r="F36" s="8">
        <f t="shared" si="4"/>
        <v>76.236663433559642</v>
      </c>
      <c r="G36" s="9">
        <v>1</v>
      </c>
      <c r="H36" s="9">
        <v>1</v>
      </c>
      <c r="I36" s="10">
        <f t="shared" si="7"/>
        <v>100</v>
      </c>
      <c r="J36" s="11">
        <v>4063</v>
      </c>
      <c r="K36" s="22">
        <v>3096</v>
      </c>
      <c r="L36" s="13">
        <f t="shared" si="5"/>
        <v>76.199852325867596</v>
      </c>
      <c r="M36" s="23">
        <v>1</v>
      </c>
      <c r="N36" s="23">
        <v>1</v>
      </c>
      <c r="O36" s="15">
        <f t="shared" si="8"/>
        <v>100</v>
      </c>
      <c r="P36" s="11">
        <v>61</v>
      </c>
      <c r="Q36" s="23">
        <v>48</v>
      </c>
      <c r="R36" s="13">
        <f t="shared" si="6"/>
        <v>78.688524590163937</v>
      </c>
      <c r="S36" s="23">
        <v>0</v>
      </c>
      <c r="T36" s="23">
        <v>0</v>
      </c>
      <c r="U36" s="11">
        <v>0</v>
      </c>
      <c r="V36" s="24">
        <v>0</v>
      </c>
      <c r="W36" s="13">
        <v>0</v>
      </c>
      <c r="X36" s="24">
        <v>0</v>
      </c>
      <c r="Y36" s="24">
        <v>0</v>
      </c>
      <c r="Z36" s="18">
        <v>0</v>
      </c>
      <c r="AA36" s="11">
        <v>0</v>
      </c>
      <c r="AB36" s="24"/>
      <c r="AC36" s="13"/>
      <c r="AD36" s="24"/>
      <c r="AE36" s="24"/>
      <c r="AF36" s="18"/>
      <c r="AG36" s="11"/>
      <c r="AH36" s="24"/>
      <c r="AI36" s="13"/>
      <c r="AJ36" s="24"/>
      <c r="AK36" s="24"/>
      <c r="AL36" s="18"/>
      <c r="AM36" s="19">
        <f t="shared" si="0"/>
        <v>3144</v>
      </c>
      <c r="AN36" s="19">
        <f t="shared" si="1"/>
        <v>1</v>
      </c>
      <c r="AO36" s="19">
        <f t="shared" si="2"/>
        <v>4124</v>
      </c>
      <c r="AP36" s="19">
        <f t="shared" si="3"/>
        <v>1</v>
      </c>
    </row>
    <row r="37" spans="1:42" s="30" customFormat="1" ht="54.75" customHeight="1">
      <c r="A37" s="20">
        <v>32</v>
      </c>
      <c r="B37" s="20" t="s">
        <v>215</v>
      </c>
      <c r="C37" s="21" t="s">
        <v>9</v>
      </c>
      <c r="D37" s="7">
        <v>1215</v>
      </c>
      <c r="E37" s="7">
        <v>837</v>
      </c>
      <c r="F37" s="8">
        <f t="shared" si="4"/>
        <v>68.888888888888886</v>
      </c>
      <c r="G37" s="9">
        <v>125</v>
      </c>
      <c r="H37" s="9">
        <v>101</v>
      </c>
      <c r="I37" s="10">
        <f t="shared" si="7"/>
        <v>80.800000000000011</v>
      </c>
      <c r="J37" s="11">
        <v>934</v>
      </c>
      <c r="K37" s="22">
        <v>629</v>
      </c>
      <c r="L37" s="13">
        <f t="shared" si="5"/>
        <v>67.344753747323338</v>
      </c>
      <c r="M37" s="23">
        <v>87</v>
      </c>
      <c r="N37" s="23">
        <v>65</v>
      </c>
      <c r="O37" s="15">
        <f t="shared" si="8"/>
        <v>74.712643678160916</v>
      </c>
      <c r="P37" s="11">
        <v>281</v>
      </c>
      <c r="Q37" s="23">
        <v>208</v>
      </c>
      <c r="R37" s="13">
        <f t="shared" si="6"/>
        <v>74.021352313167256</v>
      </c>
      <c r="S37" s="23">
        <v>38</v>
      </c>
      <c r="T37" s="23">
        <v>36</v>
      </c>
      <c r="U37" s="11">
        <v>0</v>
      </c>
      <c r="V37" s="24">
        <v>0</v>
      </c>
      <c r="W37" s="13">
        <v>0</v>
      </c>
      <c r="X37" s="24">
        <v>0</v>
      </c>
      <c r="Y37" s="24">
        <v>0</v>
      </c>
      <c r="Z37" s="18">
        <v>0</v>
      </c>
      <c r="AA37" s="11">
        <v>0</v>
      </c>
      <c r="AB37" s="24"/>
      <c r="AC37" s="13"/>
      <c r="AD37" s="24"/>
      <c r="AE37" s="24"/>
      <c r="AF37" s="18"/>
      <c r="AG37" s="11"/>
      <c r="AH37" s="24"/>
      <c r="AI37" s="13"/>
      <c r="AJ37" s="24"/>
      <c r="AK37" s="24"/>
      <c r="AL37" s="18"/>
      <c r="AM37" s="19">
        <f t="shared" si="0"/>
        <v>837</v>
      </c>
      <c r="AN37" s="19">
        <f t="shared" si="1"/>
        <v>101</v>
      </c>
      <c r="AO37" s="19">
        <f t="shared" si="2"/>
        <v>1215</v>
      </c>
      <c r="AP37" s="19">
        <f t="shared" si="3"/>
        <v>125</v>
      </c>
    </row>
    <row r="38" spans="1:42" s="30" customFormat="1" ht="46.5" customHeight="1">
      <c r="A38" s="20">
        <v>33</v>
      </c>
      <c r="B38" s="20" t="s">
        <v>208</v>
      </c>
      <c r="C38" s="21" t="s">
        <v>6</v>
      </c>
      <c r="D38" s="7">
        <v>848</v>
      </c>
      <c r="E38" s="7">
        <v>606</v>
      </c>
      <c r="F38" s="8">
        <f t="shared" si="4"/>
        <v>71.462264150943398</v>
      </c>
      <c r="G38" s="9">
        <v>429</v>
      </c>
      <c r="H38" s="9">
        <v>332</v>
      </c>
      <c r="I38" s="10">
        <f t="shared" si="7"/>
        <v>77.389277389277396</v>
      </c>
      <c r="J38" s="11">
        <v>760</v>
      </c>
      <c r="K38" s="22">
        <v>532</v>
      </c>
      <c r="L38" s="13">
        <f t="shared" si="5"/>
        <v>70</v>
      </c>
      <c r="M38" s="23">
        <v>374</v>
      </c>
      <c r="N38" s="23">
        <v>283</v>
      </c>
      <c r="O38" s="15">
        <f t="shared" si="8"/>
        <v>75.668449197860966</v>
      </c>
      <c r="P38" s="11">
        <v>75</v>
      </c>
      <c r="Q38" s="23">
        <v>61</v>
      </c>
      <c r="R38" s="13">
        <f t="shared" si="6"/>
        <v>81.333333333333329</v>
      </c>
      <c r="S38" s="23">
        <v>42</v>
      </c>
      <c r="T38" s="23">
        <v>36</v>
      </c>
      <c r="U38" s="11">
        <v>13</v>
      </c>
      <c r="V38" s="24">
        <v>13</v>
      </c>
      <c r="W38" s="13">
        <f t="shared" si="9"/>
        <v>100</v>
      </c>
      <c r="X38" s="24">
        <v>13</v>
      </c>
      <c r="Y38" s="24">
        <v>13</v>
      </c>
      <c r="Z38" s="18">
        <f t="shared" si="10"/>
        <v>100</v>
      </c>
      <c r="AA38" s="11"/>
      <c r="AB38" s="24"/>
      <c r="AC38" s="13"/>
      <c r="AD38" s="24"/>
      <c r="AE38" s="24"/>
      <c r="AF38" s="18"/>
      <c r="AG38" s="11"/>
      <c r="AH38" s="24"/>
      <c r="AI38" s="13"/>
      <c r="AJ38" s="24"/>
      <c r="AK38" s="24"/>
      <c r="AL38" s="18"/>
      <c r="AM38" s="19">
        <f t="shared" si="0"/>
        <v>606</v>
      </c>
      <c r="AN38" s="19">
        <f t="shared" si="1"/>
        <v>332</v>
      </c>
      <c r="AO38" s="19">
        <f t="shared" si="2"/>
        <v>848</v>
      </c>
      <c r="AP38" s="19">
        <f t="shared" si="3"/>
        <v>429</v>
      </c>
    </row>
    <row r="39" spans="1:42" s="30" customFormat="1" ht="42" customHeight="1">
      <c r="A39" s="5">
        <v>34</v>
      </c>
      <c r="B39" s="5" t="s">
        <v>208</v>
      </c>
      <c r="C39" s="21" t="s">
        <v>87</v>
      </c>
      <c r="D39" s="7">
        <v>1734</v>
      </c>
      <c r="E39" s="7">
        <v>1131</v>
      </c>
      <c r="F39" s="8">
        <f t="shared" si="4"/>
        <v>65.224913494809684</v>
      </c>
      <c r="G39" s="9">
        <v>340</v>
      </c>
      <c r="H39" s="9">
        <v>222</v>
      </c>
      <c r="I39" s="10">
        <f t="shared" si="7"/>
        <v>65.294117647058826</v>
      </c>
      <c r="J39" s="11">
        <v>1592</v>
      </c>
      <c r="K39" s="22">
        <v>1024</v>
      </c>
      <c r="L39" s="13">
        <f t="shared" si="5"/>
        <v>64.321608040200999</v>
      </c>
      <c r="M39" s="23">
        <v>266</v>
      </c>
      <c r="N39" s="23">
        <v>164</v>
      </c>
      <c r="O39" s="15">
        <f t="shared" si="8"/>
        <v>61.65413533834586</v>
      </c>
      <c r="P39" s="11">
        <v>130</v>
      </c>
      <c r="Q39" s="23">
        <v>97</v>
      </c>
      <c r="R39" s="13">
        <f t="shared" si="6"/>
        <v>74.615384615384613</v>
      </c>
      <c r="S39" s="23">
        <v>62</v>
      </c>
      <c r="T39" s="23">
        <v>48</v>
      </c>
      <c r="U39" s="11">
        <v>12</v>
      </c>
      <c r="V39" s="24">
        <v>10</v>
      </c>
      <c r="W39" s="13">
        <f t="shared" si="9"/>
        <v>83.333333333333343</v>
      </c>
      <c r="X39" s="24">
        <v>12</v>
      </c>
      <c r="Y39" s="24">
        <v>10</v>
      </c>
      <c r="Z39" s="18">
        <f t="shared" si="10"/>
        <v>83.333333333333343</v>
      </c>
      <c r="AA39" s="11"/>
      <c r="AB39" s="24"/>
      <c r="AC39" s="13"/>
      <c r="AD39" s="24"/>
      <c r="AE39" s="24"/>
      <c r="AF39" s="18"/>
      <c r="AG39" s="11"/>
      <c r="AH39" s="24"/>
      <c r="AI39" s="13"/>
      <c r="AJ39" s="24"/>
      <c r="AK39" s="24"/>
      <c r="AL39" s="18"/>
      <c r="AM39" s="19">
        <f t="shared" si="0"/>
        <v>1131</v>
      </c>
      <c r="AN39" s="19">
        <f t="shared" si="1"/>
        <v>222</v>
      </c>
      <c r="AO39" s="19">
        <f t="shared" si="2"/>
        <v>1734</v>
      </c>
      <c r="AP39" s="19">
        <f t="shared" si="3"/>
        <v>340</v>
      </c>
    </row>
    <row r="40" spans="1:42" s="30" customFormat="1" ht="54.75" customHeight="1">
      <c r="A40" s="20">
        <v>35</v>
      </c>
      <c r="B40" s="20" t="s">
        <v>208</v>
      </c>
      <c r="C40" s="21" t="s">
        <v>88</v>
      </c>
      <c r="D40" s="7">
        <v>485</v>
      </c>
      <c r="E40" s="7">
        <v>276</v>
      </c>
      <c r="F40" s="8">
        <f t="shared" si="4"/>
        <v>56.907216494845358</v>
      </c>
      <c r="G40" s="9">
        <v>0</v>
      </c>
      <c r="H40" s="9">
        <v>0</v>
      </c>
      <c r="I40" s="10">
        <v>0</v>
      </c>
      <c r="J40" s="11">
        <v>405</v>
      </c>
      <c r="K40" s="22">
        <v>227</v>
      </c>
      <c r="L40" s="13">
        <f t="shared" si="5"/>
        <v>56.049382716049379</v>
      </c>
      <c r="M40" s="23">
        <v>0</v>
      </c>
      <c r="N40" s="23">
        <v>0</v>
      </c>
      <c r="O40" s="15"/>
      <c r="P40" s="11">
        <v>80</v>
      </c>
      <c r="Q40" s="23">
        <v>49</v>
      </c>
      <c r="R40" s="13">
        <f t="shared" si="6"/>
        <v>61.250000000000007</v>
      </c>
      <c r="S40" s="23">
        <v>0</v>
      </c>
      <c r="T40" s="23">
        <v>0</v>
      </c>
      <c r="U40" s="11">
        <v>0</v>
      </c>
      <c r="V40" s="24">
        <v>0</v>
      </c>
      <c r="W40" s="13">
        <v>0</v>
      </c>
      <c r="X40" s="24">
        <v>0</v>
      </c>
      <c r="Y40" s="24">
        <v>0</v>
      </c>
      <c r="Z40" s="18">
        <v>0</v>
      </c>
      <c r="AA40" s="11">
        <v>0</v>
      </c>
      <c r="AB40" s="24"/>
      <c r="AC40" s="13"/>
      <c r="AD40" s="24"/>
      <c r="AE40" s="24"/>
      <c r="AF40" s="18"/>
      <c r="AG40" s="11">
        <v>0</v>
      </c>
      <c r="AH40" s="24"/>
      <c r="AI40" s="13"/>
      <c r="AJ40" s="24"/>
      <c r="AK40" s="24"/>
      <c r="AL40" s="18"/>
      <c r="AM40" s="19">
        <f t="shared" si="0"/>
        <v>276</v>
      </c>
      <c r="AN40" s="19">
        <f t="shared" si="1"/>
        <v>0</v>
      </c>
      <c r="AO40" s="19">
        <f t="shared" si="2"/>
        <v>485</v>
      </c>
      <c r="AP40" s="19">
        <f t="shared" si="3"/>
        <v>0</v>
      </c>
    </row>
    <row r="41" spans="1:42" s="30" customFormat="1" ht="54.75" customHeight="1">
      <c r="A41" s="20">
        <v>36</v>
      </c>
      <c r="B41" s="20" t="s">
        <v>208</v>
      </c>
      <c r="C41" s="21" t="s">
        <v>89</v>
      </c>
      <c r="D41" s="7">
        <v>404</v>
      </c>
      <c r="E41" s="7">
        <v>240</v>
      </c>
      <c r="F41" s="8">
        <f t="shared" si="4"/>
        <v>59.405940594059402</v>
      </c>
      <c r="G41" s="9">
        <v>312</v>
      </c>
      <c r="H41" s="9">
        <v>192</v>
      </c>
      <c r="I41" s="10">
        <f t="shared" si="7"/>
        <v>61.53846153846154</v>
      </c>
      <c r="J41" s="11">
        <v>320</v>
      </c>
      <c r="K41" s="22">
        <v>175</v>
      </c>
      <c r="L41" s="13">
        <f t="shared" si="5"/>
        <v>54.6875</v>
      </c>
      <c r="M41" s="23">
        <v>231</v>
      </c>
      <c r="N41" s="23">
        <v>128</v>
      </c>
      <c r="O41" s="15">
        <f t="shared" si="8"/>
        <v>55.411255411255411</v>
      </c>
      <c r="P41" s="11">
        <v>72</v>
      </c>
      <c r="Q41" s="23">
        <v>55</v>
      </c>
      <c r="R41" s="13">
        <f t="shared" si="6"/>
        <v>76.388888888888886</v>
      </c>
      <c r="S41" s="23">
        <v>69</v>
      </c>
      <c r="T41" s="23">
        <v>54</v>
      </c>
      <c r="U41" s="11">
        <v>12</v>
      </c>
      <c r="V41" s="24">
        <v>10</v>
      </c>
      <c r="W41" s="13">
        <f t="shared" si="9"/>
        <v>83.333333333333343</v>
      </c>
      <c r="X41" s="24">
        <v>12</v>
      </c>
      <c r="Y41" s="24">
        <v>10</v>
      </c>
      <c r="Z41" s="18">
        <f t="shared" si="10"/>
        <v>83.333333333333343</v>
      </c>
      <c r="AA41" s="11"/>
      <c r="AB41" s="24"/>
      <c r="AC41" s="13"/>
      <c r="AD41" s="24"/>
      <c r="AE41" s="24"/>
      <c r="AF41" s="18"/>
      <c r="AG41" s="11"/>
      <c r="AH41" s="24"/>
      <c r="AI41" s="13"/>
      <c r="AJ41" s="24"/>
      <c r="AK41" s="24"/>
      <c r="AL41" s="18"/>
      <c r="AM41" s="19">
        <f t="shared" si="0"/>
        <v>240</v>
      </c>
      <c r="AN41" s="19">
        <f t="shared" si="1"/>
        <v>192</v>
      </c>
      <c r="AO41" s="19">
        <f t="shared" si="2"/>
        <v>404</v>
      </c>
      <c r="AP41" s="19">
        <f t="shared" si="3"/>
        <v>312</v>
      </c>
    </row>
    <row r="42" spans="1:42" s="30" customFormat="1" ht="54.75" customHeight="1">
      <c r="A42" s="5">
        <v>37</v>
      </c>
      <c r="B42" s="5" t="s">
        <v>214</v>
      </c>
      <c r="C42" s="21" t="s">
        <v>90</v>
      </c>
      <c r="D42" s="7">
        <v>64</v>
      </c>
      <c r="E42" s="7">
        <v>45</v>
      </c>
      <c r="F42" s="8">
        <f t="shared" si="4"/>
        <v>70.3125</v>
      </c>
      <c r="G42" s="9">
        <v>62</v>
      </c>
      <c r="H42" s="9">
        <v>43</v>
      </c>
      <c r="I42" s="10">
        <f t="shared" si="7"/>
        <v>69.354838709677423</v>
      </c>
      <c r="J42" s="11">
        <v>60</v>
      </c>
      <c r="K42" s="22">
        <v>41</v>
      </c>
      <c r="L42" s="13">
        <f t="shared" si="5"/>
        <v>68.333333333333329</v>
      </c>
      <c r="M42" s="23">
        <v>58</v>
      </c>
      <c r="N42" s="23">
        <v>39</v>
      </c>
      <c r="O42" s="15">
        <f t="shared" si="8"/>
        <v>67.241379310344826</v>
      </c>
      <c r="P42" s="11">
        <v>4</v>
      </c>
      <c r="Q42" s="23">
        <v>4</v>
      </c>
      <c r="R42" s="13">
        <f t="shared" si="6"/>
        <v>100</v>
      </c>
      <c r="S42" s="23">
        <v>4</v>
      </c>
      <c r="T42" s="23">
        <v>4</v>
      </c>
      <c r="U42" s="11">
        <v>0</v>
      </c>
      <c r="V42" s="24">
        <v>0</v>
      </c>
      <c r="W42" s="13">
        <v>0</v>
      </c>
      <c r="X42" s="24">
        <v>0</v>
      </c>
      <c r="Y42" s="24">
        <v>0</v>
      </c>
      <c r="Z42" s="18">
        <v>0</v>
      </c>
      <c r="AA42" s="11"/>
      <c r="AB42" s="24"/>
      <c r="AC42" s="13"/>
      <c r="AD42" s="24"/>
      <c r="AE42" s="24"/>
      <c r="AF42" s="18"/>
      <c r="AG42" s="11"/>
      <c r="AH42" s="24"/>
      <c r="AI42" s="13"/>
      <c r="AJ42" s="24"/>
      <c r="AK42" s="24"/>
      <c r="AL42" s="18"/>
      <c r="AM42" s="19">
        <f t="shared" si="0"/>
        <v>45</v>
      </c>
      <c r="AN42" s="19">
        <f t="shared" si="1"/>
        <v>43</v>
      </c>
      <c r="AO42" s="19">
        <f t="shared" si="2"/>
        <v>64</v>
      </c>
      <c r="AP42" s="19">
        <f t="shared" si="3"/>
        <v>62</v>
      </c>
    </row>
    <row r="43" spans="1:42" s="30" customFormat="1" ht="54.75" customHeight="1">
      <c r="A43" s="20">
        <v>38</v>
      </c>
      <c r="B43" s="20" t="s">
        <v>208</v>
      </c>
      <c r="C43" s="21" t="s">
        <v>91</v>
      </c>
      <c r="D43" s="7">
        <v>277</v>
      </c>
      <c r="E43" s="7">
        <v>210</v>
      </c>
      <c r="F43" s="8">
        <f t="shared" si="4"/>
        <v>75.812274368231044</v>
      </c>
      <c r="G43" s="9">
        <v>265</v>
      </c>
      <c r="H43" s="9">
        <v>202</v>
      </c>
      <c r="I43" s="10">
        <f t="shared" si="7"/>
        <v>76.226415094339629</v>
      </c>
      <c r="J43" s="11">
        <v>231</v>
      </c>
      <c r="K43" s="22">
        <v>172</v>
      </c>
      <c r="L43" s="13">
        <f t="shared" si="5"/>
        <v>74.458874458874462</v>
      </c>
      <c r="M43" s="23">
        <v>227</v>
      </c>
      <c r="N43" s="23">
        <v>170</v>
      </c>
      <c r="O43" s="15">
        <f t="shared" si="8"/>
        <v>74.889867841409696</v>
      </c>
      <c r="P43" s="11">
        <v>41</v>
      </c>
      <c r="Q43" s="23">
        <v>34</v>
      </c>
      <c r="R43" s="13">
        <f t="shared" si="6"/>
        <v>82.926829268292678</v>
      </c>
      <c r="S43" s="23">
        <v>34</v>
      </c>
      <c r="T43" s="23">
        <v>28</v>
      </c>
      <c r="U43" s="11">
        <v>5</v>
      </c>
      <c r="V43" s="24">
        <v>4</v>
      </c>
      <c r="W43" s="13">
        <f t="shared" si="9"/>
        <v>80</v>
      </c>
      <c r="X43" s="24">
        <v>4</v>
      </c>
      <c r="Y43" s="24">
        <v>4</v>
      </c>
      <c r="Z43" s="18">
        <f t="shared" si="10"/>
        <v>100</v>
      </c>
      <c r="AA43" s="11"/>
      <c r="AB43" s="24"/>
      <c r="AC43" s="13"/>
      <c r="AD43" s="24"/>
      <c r="AE43" s="24"/>
      <c r="AF43" s="18"/>
      <c r="AG43" s="11"/>
      <c r="AH43" s="24"/>
      <c r="AI43" s="13"/>
      <c r="AJ43" s="24"/>
      <c r="AK43" s="24"/>
      <c r="AL43" s="18"/>
      <c r="AM43" s="19">
        <f t="shared" si="0"/>
        <v>210</v>
      </c>
      <c r="AN43" s="19">
        <f t="shared" si="1"/>
        <v>202</v>
      </c>
      <c r="AO43" s="19">
        <f t="shared" si="2"/>
        <v>277</v>
      </c>
      <c r="AP43" s="19">
        <f t="shared" si="3"/>
        <v>265</v>
      </c>
    </row>
    <row r="44" spans="1:42" s="30" customFormat="1" ht="54.75" customHeight="1">
      <c r="A44" s="26">
        <v>39</v>
      </c>
      <c r="B44" s="26" t="s">
        <v>208</v>
      </c>
      <c r="C44" s="21" t="s">
        <v>17</v>
      </c>
      <c r="D44" s="7">
        <v>531</v>
      </c>
      <c r="E44" s="7">
        <v>372</v>
      </c>
      <c r="F44" s="8">
        <f t="shared" si="4"/>
        <v>70.056497175141246</v>
      </c>
      <c r="G44" s="9">
        <v>0</v>
      </c>
      <c r="H44" s="9">
        <v>0</v>
      </c>
      <c r="I44" s="10">
        <v>0</v>
      </c>
      <c r="J44" s="11">
        <v>478</v>
      </c>
      <c r="K44" s="22">
        <v>329</v>
      </c>
      <c r="L44" s="13">
        <f t="shared" si="5"/>
        <v>68.828451882845187</v>
      </c>
      <c r="M44" s="23">
        <v>0</v>
      </c>
      <c r="N44" s="23">
        <v>0</v>
      </c>
      <c r="O44" s="15">
        <v>0</v>
      </c>
      <c r="P44" s="11">
        <v>53</v>
      </c>
      <c r="Q44" s="23">
        <v>43</v>
      </c>
      <c r="R44" s="13">
        <f t="shared" si="6"/>
        <v>81.132075471698116</v>
      </c>
      <c r="S44" s="23">
        <v>0</v>
      </c>
      <c r="T44" s="23">
        <v>0</v>
      </c>
      <c r="U44" s="11">
        <v>0</v>
      </c>
      <c r="V44" s="24">
        <v>0</v>
      </c>
      <c r="W44" s="13">
        <v>0</v>
      </c>
      <c r="X44" s="24">
        <v>0</v>
      </c>
      <c r="Y44" s="24">
        <v>0</v>
      </c>
      <c r="Z44" s="18">
        <v>0</v>
      </c>
      <c r="AA44" s="11">
        <v>0</v>
      </c>
      <c r="AB44" s="24"/>
      <c r="AC44" s="13"/>
      <c r="AD44" s="24">
        <v>0</v>
      </c>
      <c r="AE44" s="24"/>
      <c r="AF44" s="18"/>
      <c r="AG44" s="11"/>
      <c r="AH44" s="24"/>
      <c r="AI44" s="13"/>
      <c r="AJ44" s="24"/>
      <c r="AK44" s="24"/>
      <c r="AL44" s="18"/>
      <c r="AM44" s="19">
        <f t="shared" si="0"/>
        <v>372</v>
      </c>
      <c r="AN44" s="19">
        <f t="shared" si="1"/>
        <v>0</v>
      </c>
      <c r="AO44" s="19">
        <f t="shared" si="2"/>
        <v>531</v>
      </c>
      <c r="AP44" s="19">
        <f t="shared" si="3"/>
        <v>0</v>
      </c>
    </row>
    <row r="45" spans="1:42" s="30" customFormat="1" ht="54.75" customHeight="1">
      <c r="A45" s="5">
        <v>40</v>
      </c>
      <c r="B45" s="5" t="s">
        <v>214</v>
      </c>
      <c r="C45" s="21" t="s">
        <v>32</v>
      </c>
      <c r="D45" s="7">
        <v>3262</v>
      </c>
      <c r="E45" s="7">
        <v>2163</v>
      </c>
      <c r="F45" s="8">
        <f t="shared" si="4"/>
        <v>66.309012875536482</v>
      </c>
      <c r="G45" s="9">
        <v>1609</v>
      </c>
      <c r="H45" s="9">
        <v>1063</v>
      </c>
      <c r="I45" s="10">
        <f t="shared" si="7"/>
        <v>66.065879428216277</v>
      </c>
      <c r="J45" s="11">
        <v>2632</v>
      </c>
      <c r="K45" s="22">
        <v>1663</v>
      </c>
      <c r="L45" s="13">
        <f t="shared" si="5"/>
        <v>63.183890577507597</v>
      </c>
      <c r="M45" s="23">
        <v>1082</v>
      </c>
      <c r="N45" s="23">
        <v>644</v>
      </c>
      <c r="O45" s="15">
        <f t="shared" si="8"/>
        <v>59.519408502772642</v>
      </c>
      <c r="P45" s="11">
        <v>598</v>
      </c>
      <c r="Q45" s="23">
        <v>470</v>
      </c>
      <c r="R45" s="13">
        <f t="shared" si="6"/>
        <v>78.595317725752508</v>
      </c>
      <c r="S45" s="23">
        <v>505</v>
      </c>
      <c r="T45" s="23">
        <v>398</v>
      </c>
      <c r="U45" s="11">
        <v>32</v>
      </c>
      <c r="V45" s="24">
        <v>30</v>
      </c>
      <c r="W45" s="13">
        <f t="shared" si="9"/>
        <v>93.75</v>
      </c>
      <c r="X45" s="24">
        <v>22</v>
      </c>
      <c r="Y45" s="24">
        <v>21</v>
      </c>
      <c r="Z45" s="18">
        <f t="shared" si="10"/>
        <v>95.454545454545453</v>
      </c>
      <c r="AA45" s="11">
        <v>0</v>
      </c>
      <c r="AB45" s="24"/>
      <c r="AC45" s="13"/>
      <c r="AD45" s="24"/>
      <c r="AE45" s="24"/>
      <c r="AF45" s="18"/>
      <c r="AG45" s="11"/>
      <c r="AH45" s="24"/>
      <c r="AI45" s="13"/>
      <c r="AJ45" s="24"/>
      <c r="AK45" s="24"/>
      <c r="AL45" s="18"/>
      <c r="AM45" s="19">
        <f t="shared" si="0"/>
        <v>2163</v>
      </c>
      <c r="AN45" s="19">
        <f t="shared" si="1"/>
        <v>1063</v>
      </c>
      <c r="AO45" s="19">
        <f t="shared" si="2"/>
        <v>3262</v>
      </c>
      <c r="AP45" s="19">
        <f t="shared" si="3"/>
        <v>1609</v>
      </c>
    </row>
    <row r="46" spans="1:42" s="30" customFormat="1" ht="54.75" customHeight="1">
      <c r="A46" s="20">
        <v>41</v>
      </c>
      <c r="B46" s="20" t="s">
        <v>208</v>
      </c>
      <c r="C46" s="21" t="s">
        <v>92</v>
      </c>
      <c r="D46" s="7">
        <v>1892</v>
      </c>
      <c r="E46" s="7">
        <v>1366</v>
      </c>
      <c r="F46" s="8">
        <f t="shared" si="4"/>
        <v>72.198731501057082</v>
      </c>
      <c r="G46" s="9">
        <v>735</v>
      </c>
      <c r="H46" s="9">
        <v>539</v>
      </c>
      <c r="I46" s="10">
        <f t="shared" si="7"/>
        <v>73.333333333333329</v>
      </c>
      <c r="J46" s="11">
        <v>1619</v>
      </c>
      <c r="K46" s="22">
        <v>1139</v>
      </c>
      <c r="L46" s="13">
        <f t="shared" si="5"/>
        <v>70.352069178505246</v>
      </c>
      <c r="M46" s="23">
        <v>468</v>
      </c>
      <c r="N46" s="23">
        <v>318</v>
      </c>
      <c r="O46" s="15">
        <f t="shared" si="8"/>
        <v>67.948717948717956</v>
      </c>
      <c r="P46" s="11">
        <v>256</v>
      </c>
      <c r="Q46" s="23">
        <v>214</v>
      </c>
      <c r="R46" s="13">
        <f t="shared" si="6"/>
        <v>83.59375</v>
      </c>
      <c r="S46" s="23">
        <v>250</v>
      </c>
      <c r="T46" s="23">
        <v>208</v>
      </c>
      <c r="U46" s="11">
        <v>17</v>
      </c>
      <c r="V46" s="24">
        <v>13</v>
      </c>
      <c r="W46" s="13">
        <f t="shared" si="9"/>
        <v>76.470588235294116</v>
      </c>
      <c r="X46" s="24">
        <v>17</v>
      </c>
      <c r="Y46" s="24">
        <v>13</v>
      </c>
      <c r="Z46" s="18">
        <f t="shared" si="10"/>
        <v>76.470588235294116</v>
      </c>
      <c r="AA46" s="11"/>
      <c r="AB46" s="24"/>
      <c r="AC46" s="13"/>
      <c r="AD46" s="24"/>
      <c r="AE46" s="24"/>
      <c r="AF46" s="18"/>
      <c r="AG46" s="11"/>
      <c r="AH46" s="24"/>
      <c r="AI46" s="13"/>
      <c r="AJ46" s="24"/>
      <c r="AK46" s="24"/>
      <c r="AL46" s="18"/>
      <c r="AM46" s="19">
        <f t="shared" si="0"/>
        <v>1366</v>
      </c>
      <c r="AN46" s="19">
        <f t="shared" si="1"/>
        <v>539</v>
      </c>
      <c r="AO46" s="19">
        <f t="shared" si="2"/>
        <v>1892</v>
      </c>
      <c r="AP46" s="19">
        <f t="shared" si="3"/>
        <v>735</v>
      </c>
    </row>
    <row r="47" spans="1:42" s="30" customFormat="1" ht="54.75" customHeight="1">
      <c r="A47" s="20">
        <v>42</v>
      </c>
      <c r="B47" s="20" t="s">
        <v>143</v>
      </c>
      <c r="C47" s="21" t="s">
        <v>93</v>
      </c>
      <c r="D47" s="7">
        <v>1880</v>
      </c>
      <c r="E47" s="7">
        <v>1194</v>
      </c>
      <c r="F47" s="8">
        <f t="shared" si="4"/>
        <v>63.510638297872333</v>
      </c>
      <c r="G47" s="9">
        <v>145</v>
      </c>
      <c r="H47" s="9">
        <v>105</v>
      </c>
      <c r="I47" s="10">
        <f t="shared" si="7"/>
        <v>72.41379310344827</v>
      </c>
      <c r="J47" s="11">
        <v>1457</v>
      </c>
      <c r="K47" s="22">
        <v>893</v>
      </c>
      <c r="L47" s="13">
        <f t="shared" si="5"/>
        <v>61.29032258064516</v>
      </c>
      <c r="M47" s="23">
        <v>58</v>
      </c>
      <c r="N47" s="23">
        <v>35</v>
      </c>
      <c r="O47" s="15">
        <f t="shared" si="8"/>
        <v>60.344827586206897</v>
      </c>
      <c r="P47" s="11">
        <v>394</v>
      </c>
      <c r="Q47" s="23">
        <v>273</v>
      </c>
      <c r="R47" s="13">
        <f t="shared" si="6"/>
        <v>69.289340101522839</v>
      </c>
      <c r="S47" s="23">
        <v>70</v>
      </c>
      <c r="T47" s="23">
        <v>53</v>
      </c>
      <c r="U47" s="11">
        <v>29</v>
      </c>
      <c r="V47" s="24">
        <v>28</v>
      </c>
      <c r="W47" s="13">
        <f t="shared" si="9"/>
        <v>96.551724137931032</v>
      </c>
      <c r="X47" s="24">
        <v>17</v>
      </c>
      <c r="Y47" s="24">
        <v>17</v>
      </c>
      <c r="Z47" s="18">
        <f t="shared" si="10"/>
        <v>100</v>
      </c>
      <c r="AA47" s="11"/>
      <c r="AB47" s="24"/>
      <c r="AC47" s="13"/>
      <c r="AD47" s="24"/>
      <c r="AE47" s="24"/>
      <c r="AF47" s="18"/>
      <c r="AG47" s="11"/>
      <c r="AH47" s="24"/>
      <c r="AI47" s="13"/>
      <c r="AJ47" s="24"/>
      <c r="AK47" s="24"/>
      <c r="AL47" s="18"/>
      <c r="AM47" s="19">
        <f t="shared" si="0"/>
        <v>1194</v>
      </c>
      <c r="AN47" s="19">
        <f t="shared" si="1"/>
        <v>105</v>
      </c>
      <c r="AO47" s="19">
        <f t="shared" si="2"/>
        <v>1880</v>
      </c>
      <c r="AP47" s="19">
        <f t="shared" si="3"/>
        <v>145</v>
      </c>
    </row>
    <row r="48" spans="1:42" s="30" customFormat="1" ht="54.75" customHeight="1">
      <c r="A48" s="5">
        <v>43</v>
      </c>
      <c r="B48" s="5" t="s">
        <v>208</v>
      </c>
      <c r="C48" s="21" t="s">
        <v>94</v>
      </c>
      <c r="D48" s="7">
        <v>928</v>
      </c>
      <c r="E48" s="7">
        <v>650</v>
      </c>
      <c r="F48" s="8">
        <f t="shared" si="4"/>
        <v>70.043103448275872</v>
      </c>
      <c r="G48" s="9">
        <v>423</v>
      </c>
      <c r="H48" s="9">
        <v>331</v>
      </c>
      <c r="I48" s="10">
        <f t="shared" si="7"/>
        <v>78.250591016548469</v>
      </c>
      <c r="J48" s="11">
        <v>125</v>
      </c>
      <c r="K48" s="22">
        <v>37</v>
      </c>
      <c r="L48" s="13">
        <f t="shared" si="5"/>
        <v>29.599999999999998</v>
      </c>
      <c r="M48" s="23">
        <v>12</v>
      </c>
      <c r="N48" s="23">
        <v>5</v>
      </c>
      <c r="O48" s="15">
        <f t="shared" si="8"/>
        <v>41.666666666666671</v>
      </c>
      <c r="P48" s="11">
        <v>157</v>
      </c>
      <c r="Q48" s="23">
        <v>133</v>
      </c>
      <c r="R48" s="13">
        <f t="shared" si="6"/>
        <v>84.713375796178354</v>
      </c>
      <c r="S48" s="23">
        <v>32</v>
      </c>
      <c r="T48" s="23">
        <v>24</v>
      </c>
      <c r="U48" s="11">
        <v>3</v>
      </c>
      <c r="V48" s="24">
        <v>3</v>
      </c>
      <c r="W48" s="13">
        <f t="shared" si="9"/>
        <v>100</v>
      </c>
      <c r="X48" s="24">
        <v>0</v>
      </c>
      <c r="Y48" s="24">
        <v>0</v>
      </c>
      <c r="Z48" s="18">
        <v>0</v>
      </c>
      <c r="AA48" s="11">
        <v>339</v>
      </c>
      <c r="AB48" s="24">
        <v>230</v>
      </c>
      <c r="AC48" s="13">
        <f>AB48/AA48*100</f>
        <v>67.846607669616517</v>
      </c>
      <c r="AD48" s="24">
        <v>157</v>
      </c>
      <c r="AE48" s="24">
        <v>119</v>
      </c>
      <c r="AF48" s="18">
        <f>AE48/AD48*100</f>
        <v>75.796178343949052</v>
      </c>
      <c r="AG48" s="11">
        <v>304</v>
      </c>
      <c r="AH48" s="24">
        <v>247</v>
      </c>
      <c r="AI48" s="13"/>
      <c r="AJ48" s="24">
        <v>222</v>
      </c>
      <c r="AK48" s="24">
        <v>183</v>
      </c>
      <c r="AL48" s="18"/>
      <c r="AM48" s="19">
        <f t="shared" si="0"/>
        <v>650</v>
      </c>
      <c r="AN48" s="19">
        <f t="shared" si="1"/>
        <v>331</v>
      </c>
      <c r="AO48" s="19">
        <f t="shared" si="2"/>
        <v>928</v>
      </c>
      <c r="AP48" s="19">
        <f t="shared" si="3"/>
        <v>423</v>
      </c>
    </row>
    <row r="49" spans="1:42" s="30" customFormat="1" ht="54.75" customHeight="1">
      <c r="A49" s="20">
        <v>44</v>
      </c>
      <c r="B49" s="20" t="s">
        <v>208</v>
      </c>
      <c r="C49" s="21" t="s">
        <v>95</v>
      </c>
      <c r="D49" s="7">
        <v>2313</v>
      </c>
      <c r="E49" s="7">
        <v>1572</v>
      </c>
      <c r="F49" s="8">
        <f t="shared" si="4"/>
        <v>67.963683527885863</v>
      </c>
      <c r="G49" s="9">
        <v>1540</v>
      </c>
      <c r="H49" s="9">
        <v>1036</v>
      </c>
      <c r="I49" s="10">
        <f t="shared" si="7"/>
        <v>67.272727272727266</v>
      </c>
      <c r="J49" s="11">
        <v>1725</v>
      </c>
      <c r="K49" s="22">
        <v>1126</v>
      </c>
      <c r="L49" s="13">
        <f t="shared" si="5"/>
        <v>65.275362318840578</v>
      </c>
      <c r="M49" s="23">
        <v>969</v>
      </c>
      <c r="N49" s="23">
        <v>600</v>
      </c>
      <c r="O49" s="15">
        <f t="shared" si="8"/>
        <v>61.919504643962853</v>
      </c>
      <c r="P49" s="11">
        <v>522</v>
      </c>
      <c r="Q49" s="23">
        <v>392</v>
      </c>
      <c r="R49" s="13">
        <f t="shared" si="6"/>
        <v>75.095785440613028</v>
      </c>
      <c r="S49" s="23">
        <v>505</v>
      </c>
      <c r="T49" s="23">
        <v>382</v>
      </c>
      <c r="U49" s="11">
        <v>66</v>
      </c>
      <c r="V49" s="24">
        <v>54</v>
      </c>
      <c r="W49" s="13">
        <f t="shared" si="9"/>
        <v>81.818181818181827</v>
      </c>
      <c r="X49" s="24">
        <v>66</v>
      </c>
      <c r="Y49" s="24">
        <v>54</v>
      </c>
      <c r="Z49" s="18">
        <f t="shared" si="10"/>
        <v>81.818181818181827</v>
      </c>
      <c r="AA49" s="11">
        <v>0</v>
      </c>
      <c r="AB49" s="24"/>
      <c r="AC49" s="13"/>
      <c r="AD49" s="24"/>
      <c r="AE49" s="24"/>
      <c r="AF49" s="18"/>
      <c r="AG49" s="11"/>
      <c r="AH49" s="24"/>
      <c r="AI49" s="13"/>
      <c r="AJ49" s="24"/>
      <c r="AK49" s="24"/>
      <c r="AL49" s="18"/>
      <c r="AM49" s="19">
        <f t="shared" si="0"/>
        <v>1572</v>
      </c>
      <c r="AN49" s="19">
        <f t="shared" si="1"/>
        <v>1036</v>
      </c>
      <c r="AO49" s="19">
        <f t="shared" si="2"/>
        <v>2313</v>
      </c>
      <c r="AP49" s="19">
        <f t="shared" si="3"/>
        <v>1540</v>
      </c>
    </row>
    <row r="50" spans="1:42" s="30" customFormat="1" ht="54.75" customHeight="1">
      <c r="A50" s="20">
        <v>45</v>
      </c>
      <c r="B50" s="20" t="s">
        <v>208</v>
      </c>
      <c r="C50" s="21" t="s">
        <v>13</v>
      </c>
      <c r="D50" s="7">
        <v>1509</v>
      </c>
      <c r="E50" s="7">
        <v>1028</v>
      </c>
      <c r="F50" s="8">
        <f t="shared" si="4"/>
        <v>68.124585818422801</v>
      </c>
      <c r="G50" s="9">
        <v>1400</v>
      </c>
      <c r="H50" s="9">
        <v>956</v>
      </c>
      <c r="I50" s="10">
        <f t="shared" si="7"/>
        <v>68.285714285714278</v>
      </c>
      <c r="J50" s="11">
        <v>1147</v>
      </c>
      <c r="K50" s="22">
        <v>710</v>
      </c>
      <c r="L50" s="13">
        <f t="shared" si="5"/>
        <v>61.90061028770706</v>
      </c>
      <c r="M50" s="23">
        <v>1054</v>
      </c>
      <c r="N50" s="23">
        <v>652</v>
      </c>
      <c r="O50" s="15">
        <f t="shared" si="8"/>
        <v>61.859582542694504</v>
      </c>
      <c r="P50" s="11">
        <v>307</v>
      </c>
      <c r="Q50" s="23">
        <v>269</v>
      </c>
      <c r="R50" s="13">
        <f t="shared" si="6"/>
        <v>87.622149837133549</v>
      </c>
      <c r="S50" s="23">
        <v>293</v>
      </c>
      <c r="T50" s="23">
        <v>257</v>
      </c>
      <c r="U50" s="11">
        <v>55</v>
      </c>
      <c r="V50" s="24">
        <v>49</v>
      </c>
      <c r="W50" s="13">
        <f t="shared" si="9"/>
        <v>89.090909090909093</v>
      </c>
      <c r="X50" s="24">
        <v>53</v>
      </c>
      <c r="Y50" s="24">
        <v>47</v>
      </c>
      <c r="Z50" s="18">
        <f t="shared" si="10"/>
        <v>88.679245283018872</v>
      </c>
      <c r="AA50" s="11">
        <v>0</v>
      </c>
      <c r="AB50" s="24"/>
      <c r="AC50" s="13"/>
      <c r="AD50" s="24">
        <v>0</v>
      </c>
      <c r="AE50" s="24"/>
      <c r="AF50" s="18"/>
      <c r="AG50" s="11"/>
      <c r="AH50" s="24"/>
      <c r="AI50" s="13"/>
      <c r="AJ50" s="24"/>
      <c r="AK50" s="24"/>
      <c r="AL50" s="18"/>
      <c r="AM50" s="19">
        <f t="shared" si="0"/>
        <v>1028</v>
      </c>
      <c r="AN50" s="19">
        <f t="shared" si="1"/>
        <v>956</v>
      </c>
      <c r="AO50" s="19">
        <f t="shared" si="2"/>
        <v>1509</v>
      </c>
      <c r="AP50" s="19">
        <f t="shared" si="3"/>
        <v>1400</v>
      </c>
    </row>
    <row r="51" spans="1:42" s="30" customFormat="1" ht="63" customHeight="1">
      <c r="A51" s="5">
        <v>46</v>
      </c>
      <c r="B51" s="5" t="s">
        <v>208</v>
      </c>
      <c r="C51" s="21" t="s">
        <v>96</v>
      </c>
      <c r="D51" s="7">
        <v>1350</v>
      </c>
      <c r="E51" s="7">
        <v>922</v>
      </c>
      <c r="F51" s="8">
        <f t="shared" si="4"/>
        <v>68.296296296296305</v>
      </c>
      <c r="G51" s="9">
        <v>1094</v>
      </c>
      <c r="H51" s="9">
        <v>733</v>
      </c>
      <c r="I51" s="10">
        <f t="shared" si="7"/>
        <v>67.001828153564901</v>
      </c>
      <c r="J51" s="11">
        <v>187</v>
      </c>
      <c r="K51" s="22">
        <v>128</v>
      </c>
      <c r="L51" s="13">
        <f t="shared" si="5"/>
        <v>68.449197860962556</v>
      </c>
      <c r="M51" s="23">
        <v>98</v>
      </c>
      <c r="N51" s="23">
        <v>64</v>
      </c>
      <c r="O51" s="15">
        <f t="shared" si="8"/>
        <v>65.306122448979593</v>
      </c>
      <c r="P51" s="11">
        <v>68</v>
      </c>
      <c r="Q51" s="23">
        <v>57</v>
      </c>
      <c r="R51" s="13">
        <f t="shared" si="6"/>
        <v>83.82352941176471</v>
      </c>
      <c r="S51" s="23">
        <v>58</v>
      </c>
      <c r="T51" s="23">
        <v>49</v>
      </c>
      <c r="U51" s="11">
        <v>25</v>
      </c>
      <c r="V51" s="24">
        <v>24</v>
      </c>
      <c r="W51" s="13">
        <f t="shared" si="9"/>
        <v>96</v>
      </c>
      <c r="X51" s="24">
        <v>21</v>
      </c>
      <c r="Y51" s="24">
        <v>20</v>
      </c>
      <c r="Z51" s="18">
        <f t="shared" si="10"/>
        <v>95.238095238095227</v>
      </c>
      <c r="AA51" s="11">
        <v>924</v>
      </c>
      <c r="AB51" s="24">
        <v>597</v>
      </c>
      <c r="AC51" s="13">
        <f>AB51/AA51*100</f>
        <v>64.610389610389603</v>
      </c>
      <c r="AD51" s="24">
        <v>785</v>
      </c>
      <c r="AE51" s="24">
        <v>494</v>
      </c>
      <c r="AF51" s="18">
        <f>AE51/AD51*100</f>
        <v>62.929936305732483</v>
      </c>
      <c r="AG51" s="11">
        <v>146</v>
      </c>
      <c r="AH51" s="24">
        <v>116</v>
      </c>
      <c r="AI51" s="13"/>
      <c r="AJ51" s="24">
        <v>132</v>
      </c>
      <c r="AK51" s="24">
        <v>106</v>
      </c>
      <c r="AL51" s="18"/>
      <c r="AM51" s="19">
        <f t="shared" si="0"/>
        <v>922</v>
      </c>
      <c r="AN51" s="19">
        <f t="shared" si="1"/>
        <v>733</v>
      </c>
      <c r="AO51" s="19">
        <f t="shared" si="2"/>
        <v>1350</v>
      </c>
      <c r="AP51" s="19">
        <f t="shared" si="3"/>
        <v>1094</v>
      </c>
    </row>
    <row r="52" spans="1:42" s="30" customFormat="1" ht="54.75" customHeight="1">
      <c r="A52" s="26">
        <v>47</v>
      </c>
      <c r="B52" s="26" t="s">
        <v>208</v>
      </c>
      <c r="C52" s="21" t="s">
        <v>1</v>
      </c>
      <c r="D52" s="7">
        <v>1899</v>
      </c>
      <c r="E52" s="7">
        <v>1401</v>
      </c>
      <c r="F52" s="8">
        <f t="shared" si="4"/>
        <v>73.77567140600317</v>
      </c>
      <c r="G52" s="9">
        <v>1125</v>
      </c>
      <c r="H52" s="9">
        <v>881</v>
      </c>
      <c r="I52" s="10">
        <f t="shared" si="7"/>
        <v>78.311111111111103</v>
      </c>
      <c r="J52" s="11">
        <v>1186</v>
      </c>
      <c r="K52" s="22">
        <v>792</v>
      </c>
      <c r="L52" s="13">
        <f t="shared" si="5"/>
        <v>66.779089376053975</v>
      </c>
      <c r="M52" s="23">
        <v>448</v>
      </c>
      <c r="N52" s="23">
        <v>299</v>
      </c>
      <c r="O52" s="15">
        <f t="shared" si="8"/>
        <v>66.741071428571431</v>
      </c>
      <c r="P52" s="11">
        <v>596</v>
      </c>
      <c r="Q52" s="23">
        <v>501</v>
      </c>
      <c r="R52" s="13">
        <f t="shared" si="6"/>
        <v>84.060402684563769</v>
      </c>
      <c r="S52" s="23">
        <v>564</v>
      </c>
      <c r="T52" s="23">
        <v>477</v>
      </c>
      <c r="U52" s="11">
        <v>117</v>
      </c>
      <c r="V52" s="24">
        <v>108</v>
      </c>
      <c r="W52" s="13">
        <f t="shared" si="9"/>
        <v>92.307692307692307</v>
      </c>
      <c r="X52" s="24">
        <v>113</v>
      </c>
      <c r="Y52" s="24">
        <v>105</v>
      </c>
      <c r="Z52" s="18">
        <f t="shared" si="10"/>
        <v>92.920353982300881</v>
      </c>
      <c r="AA52" s="11">
        <v>0</v>
      </c>
      <c r="AB52" s="24"/>
      <c r="AC52" s="13"/>
      <c r="AD52" s="24">
        <v>0</v>
      </c>
      <c r="AE52" s="24"/>
      <c r="AF52" s="18"/>
      <c r="AG52" s="11"/>
      <c r="AH52" s="24"/>
      <c r="AI52" s="13"/>
      <c r="AJ52" s="24"/>
      <c r="AK52" s="24"/>
      <c r="AL52" s="18"/>
      <c r="AM52" s="19">
        <f t="shared" si="0"/>
        <v>1401</v>
      </c>
      <c r="AN52" s="19">
        <f t="shared" si="1"/>
        <v>881</v>
      </c>
      <c r="AO52" s="19">
        <f t="shared" si="2"/>
        <v>1899</v>
      </c>
      <c r="AP52" s="19">
        <f t="shared" si="3"/>
        <v>1125</v>
      </c>
    </row>
    <row r="53" spans="1:42" s="30" customFormat="1" ht="54.75" customHeight="1">
      <c r="A53" s="20">
        <v>48</v>
      </c>
      <c r="B53" s="20" t="s">
        <v>208</v>
      </c>
      <c r="C53" s="21" t="s">
        <v>26</v>
      </c>
      <c r="D53" s="7">
        <v>5333</v>
      </c>
      <c r="E53" s="7">
        <v>3528</v>
      </c>
      <c r="F53" s="8">
        <f t="shared" si="4"/>
        <v>66.154134633414586</v>
      </c>
      <c r="G53" s="9">
        <v>4451</v>
      </c>
      <c r="H53" s="9">
        <v>3003</v>
      </c>
      <c r="I53" s="10">
        <f t="shared" si="7"/>
        <v>67.467984722534254</v>
      </c>
      <c r="J53" s="11">
        <v>3541</v>
      </c>
      <c r="K53" s="22">
        <v>2089</v>
      </c>
      <c r="L53" s="13">
        <f t="shared" si="5"/>
        <v>58.994634284100535</v>
      </c>
      <c r="M53" s="23">
        <v>2774</v>
      </c>
      <c r="N53" s="23">
        <v>1634</v>
      </c>
      <c r="O53" s="15">
        <f t="shared" si="8"/>
        <v>58.904109589041099</v>
      </c>
      <c r="P53" s="11">
        <v>1586</v>
      </c>
      <c r="Q53" s="23">
        <v>1250</v>
      </c>
      <c r="R53" s="13">
        <f t="shared" si="6"/>
        <v>78.81462799495587</v>
      </c>
      <c r="S53" s="23">
        <v>1489</v>
      </c>
      <c r="T53" s="23">
        <v>1194</v>
      </c>
      <c r="U53" s="11">
        <v>202</v>
      </c>
      <c r="V53" s="24">
        <v>185</v>
      </c>
      <c r="W53" s="13">
        <f t="shared" si="9"/>
        <v>91.584158415841586</v>
      </c>
      <c r="X53" s="24">
        <v>188</v>
      </c>
      <c r="Y53" s="24">
        <v>175</v>
      </c>
      <c r="Z53" s="18">
        <f t="shared" si="10"/>
        <v>93.085106382978722</v>
      </c>
      <c r="AA53" s="11">
        <v>4</v>
      </c>
      <c r="AB53" s="24">
        <v>4</v>
      </c>
      <c r="AC53" s="13">
        <f>AB53/AA53*100</f>
        <v>100</v>
      </c>
      <c r="AD53" s="24">
        <v>0</v>
      </c>
      <c r="AE53" s="24">
        <v>0</v>
      </c>
      <c r="AF53" s="18"/>
      <c r="AG53" s="11"/>
      <c r="AH53" s="24"/>
      <c r="AI53" s="13"/>
      <c r="AJ53" s="24"/>
      <c r="AK53" s="24"/>
      <c r="AL53" s="18"/>
      <c r="AM53" s="19">
        <f t="shared" si="0"/>
        <v>3528</v>
      </c>
      <c r="AN53" s="19">
        <f t="shared" si="1"/>
        <v>3003</v>
      </c>
      <c r="AO53" s="19">
        <f t="shared" si="2"/>
        <v>5333</v>
      </c>
      <c r="AP53" s="19">
        <f t="shared" si="3"/>
        <v>4451</v>
      </c>
    </row>
    <row r="54" spans="1:42" s="30" customFormat="1" ht="54.75" customHeight="1">
      <c r="A54" s="5">
        <v>49</v>
      </c>
      <c r="B54" s="5" t="s">
        <v>214</v>
      </c>
      <c r="C54" s="21" t="s">
        <v>97</v>
      </c>
      <c r="D54" s="7">
        <v>401</v>
      </c>
      <c r="E54" s="7">
        <v>282</v>
      </c>
      <c r="F54" s="8">
        <f t="shared" si="4"/>
        <v>70.32418952618454</v>
      </c>
      <c r="G54" s="9">
        <v>322</v>
      </c>
      <c r="H54" s="9">
        <v>229</v>
      </c>
      <c r="I54" s="10">
        <f t="shared" si="7"/>
        <v>71.118012422360238</v>
      </c>
      <c r="J54" s="11">
        <v>348</v>
      </c>
      <c r="K54" s="22">
        <v>236</v>
      </c>
      <c r="L54" s="13">
        <f t="shared" si="5"/>
        <v>67.81609195402298</v>
      </c>
      <c r="M54" s="23">
        <v>272</v>
      </c>
      <c r="N54" s="23">
        <v>185</v>
      </c>
      <c r="O54" s="15">
        <f t="shared" si="8"/>
        <v>68.014705882352942</v>
      </c>
      <c r="P54" s="11">
        <v>49</v>
      </c>
      <c r="Q54" s="23">
        <v>42</v>
      </c>
      <c r="R54" s="13">
        <f t="shared" si="6"/>
        <v>85.714285714285708</v>
      </c>
      <c r="S54" s="23">
        <v>46</v>
      </c>
      <c r="T54" s="23">
        <v>40</v>
      </c>
      <c r="U54" s="11">
        <v>4</v>
      </c>
      <c r="V54" s="24">
        <v>4</v>
      </c>
      <c r="W54" s="13">
        <f t="shared" si="9"/>
        <v>100</v>
      </c>
      <c r="X54" s="24">
        <v>4</v>
      </c>
      <c r="Y54" s="24">
        <v>4</v>
      </c>
      <c r="Z54" s="18">
        <f t="shared" si="10"/>
        <v>100</v>
      </c>
      <c r="AA54" s="11"/>
      <c r="AB54" s="24"/>
      <c r="AC54" s="13"/>
      <c r="AD54" s="24"/>
      <c r="AE54" s="24"/>
      <c r="AF54" s="18"/>
      <c r="AG54" s="11"/>
      <c r="AH54" s="24"/>
      <c r="AI54" s="13"/>
      <c r="AJ54" s="24"/>
      <c r="AK54" s="24"/>
      <c r="AL54" s="18"/>
      <c r="AM54" s="19">
        <f t="shared" si="0"/>
        <v>282</v>
      </c>
      <c r="AN54" s="19">
        <f t="shared" si="1"/>
        <v>229</v>
      </c>
      <c r="AO54" s="19">
        <f t="shared" si="2"/>
        <v>401</v>
      </c>
      <c r="AP54" s="19">
        <f t="shared" si="3"/>
        <v>322</v>
      </c>
    </row>
    <row r="55" spans="1:42" s="30" customFormat="1" ht="54.75" customHeight="1">
      <c r="A55" s="20">
        <v>50</v>
      </c>
      <c r="B55" s="20" t="s">
        <v>208</v>
      </c>
      <c r="C55" s="21" t="s">
        <v>8</v>
      </c>
      <c r="D55" s="7">
        <v>1495</v>
      </c>
      <c r="E55" s="7">
        <v>938</v>
      </c>
      <c r="F55" s="8">
        <f t="shared" si="4"/>
        <v>62.742474916387955</v>
      </c>
      <c r="G55" s="9">
        <v>284</v>
      </c>
      <c r="H55" s="9">
        <v>201</v>
      </c>
      <c r="I55" s="10">
        <f t="shared" si="7"/>
        <v>70.774647887323937</v>
      </c>
      <c r="J55" s="11">
        <v>1308</v>
      </c>
      <c r="K55" s="22">
        <v>778</v>
      </c>
      <c r="L55" s="13">
        <f t="shared" si="5"/>
        <v>59.480122324159026</v>
      </c>
      <c r="M55" s="23">
        <v>138</v>
      </c>
      <c r="N55" s="23">
        <v>74</v>
      </c>
      <c r="O55" s="15">
        <f t="shared" si="8"/>
        <v>53.623188405797109</v>
      </c>
      <c r="P55" s="11">
        <v>157</v>
      </c>
      <c r="Q55" s="23">
        <v>131</v>
      </c>
      <c r="R55" s="13">
        <f t="shared" si="6"/>
        <v>83.439490445859875</v>
      </c>
      <c r="S55" s="23">
        <v>127</v>
      </c>
      <c r="T55" s="23">
        <v>108</v>
      </c>
      <c r="U55" s="11">
        <v>30</v>
      </c>
      <c r="V55" s="24">
        <v>29</v>
      </c>
      <c r="W55" s="13">
        <f t="shared" si="9"/>
        <v>96.666666666666671</v>
      </c>
      <c r="X55" s="24">
        <v>19</v>
      </c>
      <c r="Y55" s="24">
        <v>19</v>
      </c>
      <c r="Z55" s="18">
        <f t="shared" si="10"/>
        <v>100</v>
      </c>
      <c r="AA55" s="11"/>
      <c r="AB55" s="24"/>
      <c r="AC55" s="13"/>
      <c r="AD55" s="24"/>
      <c r="AE55" s="24"/>
      <c r="AF55" s="18"/>
      <c r="AG55" s="11"/>
      <c r="AH55" s="24"/>
      <c r="AI55" s="13"/>
      <c r="AJ55" s="24"/>
      <c r="AK55" s="24"/>
      <c r="AL55" s="18"/>
      <c r="AM55" s="19">
        <f t="shared" si="0"/>
        <v>938</v>
      </c>
      <c r="AN55" s="19">
        <f t="shared" si="1"/>
        <v>201</v>
      </c>
      <c r="AO55" s="19">
        <f t="shared" si="2"/>
        <v>1495</v>
      </c>
      <c r="AP55" s="19">
        <f t="shared" si="3"/>
        <v>284</v>
      </c>
    </row>
    <row r="56" spans="1:42" s="30" customFormat="1" ht="60" customHeight="1">
      <c r="A56" s="20">
        <v>51</v>
      </c>
      <c r="B56" s="20" t="s">
        <v>208</v>
      </c>
      <c r="C56" s="21" t="s">
        <v>98</v>
      </c>
      <c r="D56" s="7">
        <v>1199</v>
      </c>
      <c r="E56" s="7">
        <v>983</v>
      </c>
      <c r="F56" s="8">
        <f t="shared" si="4"/>
        <v>81.98498748957465</v>
      </c>
      <c r="G56" s="9">
        <v>22</v>
      </c>
      <c r="H56" s="9">
        <v>17</v>
      </c>
      <c r="I56" s="10">
        <f t="shared" si="7"/>
        <v>77.272727272727266</v>
      </c>
      <c r="J56" s="11">
        <v>959</v>
      </c>
      <c r="K56" s="22">
        <v>782</v>
      </c>
      <c r="L56" s="13">
        <f t="shared" si="5"/>
        <v>81.543274244004166</v>
      </c>
      <c r="M56" s="23">
        <v>5</v>
      </c>
      <c r="N56" s="23">
        <v>3</v>
      </c>
      <c r="O56" s="15">
        <f t="shared" si="8"/>
        <v>60</v>
      </c>
      <c r="P56" s="11">
        <v>235</v>
      </c>
      <c r="Q56" s="23">
        <v>196</v>
      </c>
      <c r="R56" s="13">
        <f t="shared" si="6"/>
        <v>83.40425531914893</v>
      </c>
      <c r="S56" s="23">
        <v>13</v>
      </c>
      <c r="T56" s="23">
        <v>10</v>
      </c>
      <c r="U56" s="11">
        <v>5</v>
      </c>
      <c r="V56" s="24">
        <v>5</v>
      </c>
      <c r="W56" s="13">
        <f t="shared" si="9"/>
        <v>100</v>
      </c>
      <c r="X56" s="24">
        <v>4</v>
      </c>
      <c r="Y56" s="24">
        <v>4</v>
      </c>
      <c r="Z56" s="18">
        <f t="shared" si="10"/>
        <v>100</v>
      </c>
      <c r="AA56" s="11"/>
      <c r="AB56" s="24"/>
      <c r="AC56" s="13"/>
      <c r="AD56" s="24"/>
      <c r="AE56" s="24"/>
      <c r="AF56" s="18"/>
      <c r="AG56" s="11"/>
      <c r="AH56" s="24"/>
      <c r="AI56" s="13"/>
      <c r="AJ56" s="24"/>
      <c r="AK56" s="24"/>
      <c r="AL56" s="18"/>
      <c r="AM56" s="19">
        <f t="shared" si="0"/>
        <v>983</v>
      </c>
      <c r="AN56" s="19">
        <f t="shared" si="1"/>
        <v>17</v>
      </c>
      <c r="AO56" s="19">
        <f t="shared" si="2"/>
        <v>1199</v>
      </c>
      <c r="AP56" s="19">
        <f t="shared" si="3"/>
        <v>22</v>
      </c>
    </row>
    <row r="57" spans="1:42" s="30" customFormat="1" ht="54.75" customHeight="1">
      <c r="A57" s="5">
        <v>52</v>
      </c>
      <c r="B57" s="5" t="s">
        <v>214</v>
      </c>
      <c r="C57" s="21" t="s">
        <v>14</v>
      </c>
      <c r="D57" s="7">
        <v>728</v>
      </c>
      <c r="E57" s="7">
        <v>439</v>
      </c>
      <c r="F57" s="8">
        <f t="shared" si="4"/>
        <v>60.302197802197796</v>
      </c>
      <c r="G57" s="9">
        <v>37</v>
      </c>
      <c r="H57" s="9">
        <v>20</v>
      </c>
      <c r="I57" s="10">
        <f t="shared" si="7"/>
        <v>54.054054054054056</v>
      </c>
      <c r="J57" s="11">
        <v>607</v>
      </c>
      <c r="K57" s="22">
        <v>352</v>
      </c>
      <c r="L57" s="13">
        <f t="shared" si="5"/>
        <v>57.990115321252055</v>
      </c>
      <c r="M57" s="23">
        <v>37</v>
      </c>
      <c r="N57" s="23">
        <v>20</v>
      </c>
      <c r="O57" s="15">
        <f t="shared" si="8"/>
        <v>54.054054054054056</v>
      </c>
      <c r="P57" s="11">
        <v>121</v>
      </c>
      <c r="Q57" s="23">
        <v>87</v>
      </c>
      <c r="R57" s="13">
        <f t="shared" si="6"/>
        <v>71.900826446281002</v>
      </c>
      <c r="S57" s="23">
        <v>0</v>
      </c>
      <c r="T57" s="23">
        <v>0</v>
      </c>
      <c r="U57" s="11">
        <v>0</v>
      </c>
      <c r="V57" s="24">
        <v>0</v>
      </c>
      <c r="W57" s="13">
        <v>0</v>
      </c>
      <c r="X57" s="24">
        <v>0</v>
      </c>
      <c r="Y57" s="24">
        <v>0</v>
      </c>
      <c r="Z57" s="18">
        <v>0</v>
      </c>
      <c r="AA57" s="11"/>
      <c r="AB57" s="24"/>
      <c r="AC57" s="13"/>
      <c r="AD57" s="24"/>
      <c r="AE57" s="24"/>
      <c r="AF57" s="18"/>
      <c r="AG57" s="11"/>
      <c r="AH57" s="24"/>
      <c r="AI57" s="13"/>
      <c r="AJ57" s="24"/>
      <c r="AK57" s="24"/>
      <c r="AL57" s="18"/>
      <c r="AM57" s="19">
        <f t="shared" si="0"/>
        <v>439</v>
      </c>
      <c r="AN57" s="19">
        <f t="shared" si="1"/>
        <v>20</v>
      </c>
      <c r="AO57" s="19">
        <f t="shared" si="2"/>
        <v>728</v>
      </c>
      <c r="AP57" s="19">
        <f t="shared" si="3"/>
        <v>37</v>
      </c>
    </row>
    <row r="58" spans="1:42" s="30" customFormat="1" ht="54.75" customHeight="1">
      <c r="A58" s="20">
        <v>53</v>
      </c>
      <c r="B58" s="20" t="s">
        <v>214</v>
      </c>
      <c r="C58" s="21" t="s">
        <v>34</v>
      </c>
      <c r="D58" s="7">
        <v>889</v>
      </c>
      <c r="E58" s="7">
        <v>590</v>
      </c>
      <c r="F58" s="8">
        <f t="shared" si="4"/>
        <v>66.366704161979754</v>
      </c>
      <c r="G58" s="9">
        <v>41</v>
      </c>
      <c r="H58" s="9">
        <v>32</v>
      </c>
      <c r="I58" s="10">
        <f t="shared" si="7"/>
        <v>78.048780487804876</v>
      </c>
      <c r="J58" s="11">
        <v>755</v>
      </c>
      <c r="K58" s="22">
        <v>489</v>
      </c>
      <c r="L58" s="13">
        <f t="shared" si="5"/>
        <v>64.768211920529808</v>
      </c>
      <c r="M58" s="23">
        <v>10</v>
      </c>
      <c r="N58" s="23">
        <v>7</v>
      </c>
      <c r="O58" s="15">
        <f t="shared" si="8"/>
        <v>70</v>
      </c>
      <c r="P58" s="11">
        <v>130</v>
      </c>
      <c r="Q58" s="23">
        <v>98</v>
      </c>
      <c r="R58" s="13">
        <f t="shared" si="6"/>
        <v>75.384615384615387</v>
      </c>
      <c r="S58" s="23">
        <v>27</v>
      </c>
      <c r="T58" s="23">
        <v>22</v>
      </c>
      <c r="U58" s="11">
        <v>4</v>
      </c>
      <c r="V58" s="24">
        <v>3</v>
      </c>
      <c r="W58" s="13">
        <f t="shared" si="9"/>
        <v>75</v>
      </c>
      <c r="X58" s="24">
        <v>4</v>
      </c>
      <c r="Y58" s="24">
        <v>3</v>
      </c>
      <c r="Z58" s="18">
        <f t="shared" si="10"/>
        <v>75</v>
      </c>
      <c r="AA58" s="11">
        <v>0</v>
      </c>
      <c r="AB58" s="24"/>
      <c r="AC58" s="13"/>
      <c r="AD58" s="24"/>
      <c r="AE58" s="24"/>
      <c r="AF58" s="18"/>
      <c r="AG58" s="11"/>
      <c r="AH58" s="24"/>
      <c r="AI58" s="13"/>
      <c r="AJ58" s="24"/>
      <c r="AK58" s="24"/>
      <c r="AL58" s="18"/>
      <c r="AM58" s="19">
        <f t="shared" si="0"/>
        <v>590</v>
      </c>
      <c r="AN58" s="19">
        <f t="shared" si="1"/>
        <v>32</v>
      </c>
      <c r="AO58" s="19">
        <f t="shared" si="2"/>
        <v>889</v>
      </c>
      <c r="AP58" s="19">
        <f t="shared" si="3"/>
        <v>41</v>
      </c>
    </row>
    <row r="59" spans="1:42" s="30" customFormat="1" ht="54.75" customHeight="1">
      <c r="A59" s="20">
        <v>54</v>
      </c>
      <c r="B59" s="20" t="s">
        <v>209</v>
      </c>
      <c r="C59" s="21" t="s">
        <v>4</v>
      </c>
      <c r="D59" s="7">
        <v>835</v>
      </c>
      <c r="E59" s="7">
        <v>503</v>
      </c>
      <c r="F59" s="8">
        <f t="shared" si="4"/>
        <v>60.239520958083837</v>
      </c>
      <c r="G59" s="9">
        <v>0</v>
      </c>
      <c r="H59" s="9">
        <v>0</v>
      </c>
      <c r="I59" s="10">
        <v>0</v>
      </c>
      <c r="J59" s="11">
        <v>724</v>
      </c>
      <c r="K59" s="22">
        <v>429</v>
      </c>
      <c r="L59" s="13">
        <f t="shared" si="5"/>
        <v>59.254143646408842</v>
      </c>
      <c r="M59" s="23">
        <v>0</v>
      </c>
      <c r="N59" s="23">
        <v>0</v>
      </c>
      <c r="O59" s="15">
        <v>0</v>
      </c>
      <c r="P59" s="11">
        <v>107</v>
      </c>
      <c r="Q59" s="23">
        <v>70</v>
      </c>
      <c r="R59" s="13">
        <f t="shared" si="6"/>
        <v>65.420560747663544</v>
      </c>
      <c r="S59" s="23">
        <v>0</v>
      </c>
      <c r="T59" s="23">
        <v>0</v>
      </c>
      <c r="U59" s="11">
        <v>4</v>
      </c>
      <c r="V59" s="24">
        <v>4</v>
      </c>
      <c r="W59" s="13">
        <f t="shared" si="9"/>
        <v>100</v>
      </c>
      <c r="X59" s="24">
        <v>0</v>
      </c>
      <c r="Y59" s="24">
        <v>0</v>
      </c>
      <c r="Z59" s="18">
        <v>0</v>
      </c>
      <c r="AA59" s="11"/>
      <c r="AB59" s="24"/>
      <c r="AC59" s="13"/>
      <c r="AD59" s="24"/>
      <c r="AE59" s="24"/>
      <c r="AF59" s="18"/>
      <c r="AG59" s="11"/>
      <c r="AH59" s="24"/>
      <c r="AI59" s="13"/>
      <c r="AJ59" s="24"/>
      <c r="AK59" s="24"/>
      <c r="AL59" s="18"/>
      <c r="AM59" s="19">
        <f t="shared" si="0"/>
        <v>503</v>
      </c>
      <c r="AN59" s="19">
        <f t="shared" si="1"/>
        <v>0</v>
      </c>
      <c r="AO59" s="19">
        <f t="shared" si="2"/>
        <v>835</v>
      </c>
      <c r="AP59" s="19">
        <f t="shared" si="3"/>
        <v>0</v>
      </c>
    </row>
    <row r="60" spans="1:42" s="30" customFormat="1" ht="54.75" customHeight="1">
      <c r="A60" s="5">
        <v>55</v>
      </c>
      <c r="B60" s="5" t="s">
        <v>218</v>
      </c>
      <c r="C60" s="21" t="s">
        <v>99</v>
      </c>
      <c r="D60" s="7">
        <v>3753</v>
      </c>
      <c r="E60" s="7">
        <v>2188</v>
      </c>
      <c r="F60" s="8">
        <f t="shared" si="4"/>
        <v>58.300026645350385</v>
      </c>
      <c r="G60" s="9">
        <v>13</v>
      </c>
      <c r="H60" s="9">
        <v>9</v>
      </c>
      <c r="I60" s="10">
        <f t="shared" si="7"/>
        <v>69.230769230769226</v>
      </c>
      <c r="J60" s="11">
        <v>3641</v>
      </c>
      <c r="K60" s="22">
        <v>2112</v>
      </c>
      <c r="L60" s="13">
        <f t="shared" si="5"/>
        <v>58.006042296072515</v>
      </c>
      <c r="M60" s="23">
        <v>13</v>
      </c>
      <c r="N60" s="23">
        <v>9</v>
      </c>
      <c r="O60" s="15">
        <f t="shared" si="8"/>
        <v>69.230769230769226</v>
      </c>
      <c r="P60" s="11">
        <v>112</v>
      </c>
      <c r="Q60" s="23">
        <v>76</v>
      </c>
      <c r="R60" s="13">
        <f t="shared" si="6"/>
        <v>67.857142857142861</v>
      </c>
      <c r="S60" s="23">
        <v>0</v>
      </c>
      <c r="T60" s="23">
        <v>0</v>
      </c>
      <c r="U60" s="11">
        <v>0</v>
      </c>
      <c r="V60" s="24">
        <v>0</v>
      </c>
      <c r="W60" s="13">
        <v>0</v>
      </c>
      <c r="X60" s="24">
        <v>0</v>
      </c>
      <c r="Y60" s="24">
        <v>0</v>
      </c>
      <c r="Z60" s="18">
        <v>0</v>
      </c>
      <c r="AA60" s="11"/>
      <c r="AB60" s="24"/>
      <c r="AC60" s="13"/>
      <c r="AD60" s="24"/>
      <c r="AE60" s="24"/>
      <c r="AF60" s="18"/>
      <c r="AG60" s="11"/>
      <c r="AH60" s="24"/>
      <c r="AI60" s="13"/>
      <c r="AJ60" s="24"/>
      <c r="AK60" s="24"/>
      <c r="AL60" s="18"/>
      <c r="AM60" s="19">
        <f t="shared" si="0"/>
        <v>2188</v>
      </c>
      <c r="AN60" s="19">
        <f t="shared" si="1"/>
        <v>9</v>
      </c>
      <c r="AO60" s="19">
        <f t="shared" si="2"/>
        <v>3753</v>
      </c>
      <c r="AP60" s="19">
        <f t="shared" si="3"/>
        <v>13</v>
      </c>
    </row>
    <row r="61" spans="1:42" s="30" customFormat="1" ht="54.75" customHeight="1">
      <c r="A61" s="20">
        <v>56</v>
      </c>
      <c r="B61" s="20" t="s">
        <v>208</v>
      </c>
      <c r="C61" s="21" t="s">
        <v>19</v>
      </c>
      <c r="D61" s="7">
        <v>306</v>
      </c>
      <c r="E61" s="7">
        <v>188</v>
      </c>
      <c r="F61" s="8">
        <f t="shared" si="4"/>
        <v>61.437908496732028</v>
      </c>
      <c r="G61" s="9">
        <v>14</v>
      </c>
      <c r="H61" s="9">
        <v>10</v>
      </c>
      <c r="I61" s="10">
        <f t="shared" si="7"/>
        <v>71.428571428571431</v>
      </c>
      <c r="J61" s="11">
        <v>294</v>
      </c>
      <c r="K61" s="22">
        <v>179</v>
      </c>
      <c r="L61" s="13">
        <f t="shared" si="5"/>
        <v>60.884353741496597</v>
      </c>
      <c r="M61" s="23">
        <v>2</v>
      </c>
      <c r="N61" s="23">
        <v>1</v>
      </c>
      <c r="O61" s="15">
        <f t="shared" si="8"/>
        <v>50</v>
      </c>
      <c r="P61" s="11">
        <v>12</v>
      </c>
      <c r="Q61" s="23">
        <v>9</v>
      </c>
      <c r="R61" s="13">
        <f t="shared" si="6"/>
        <v>75</v>
      </c>
      <c r="S61" s="23">
        <v>12</v>
      </c>
      <c r="T61" s="23">
        <v>9</v>
      </c>
      <c r="U61" s="11">
        <v>0</v>
      </c>
      <c r="V61" s="24">
        <v>0</v>
      </c>
      <c r="W61" s="13">
        <v>0</v>
      </c>
      <c r="X61" s="24">
        <v>0</v>
      </c>
      <c r="Y61" s="24">
        <v>0</v>
      </c>
      <c r="Z61" s="18">
        <v>0</v>
      </c>
      <c r="AA61" s="11"/>
      <c r="AB61" s="24"/>
      <c r="AC61" s="13"/>
      <c r="AD61" s="24"/>
      <c r="AE61" s="24"/>
      <c r="AF61" s="18"/>
      <c r="AG61" s="11"/>
      <c r="AH61" s="24"/>
      <c r="AI61" s="13"/>
      <c r="AJ61" s="24"/>
      <c r="AK61" s="24"/>
      <c r="AL61" s="18"/>
      <c r="AM61" s="19">
        <f t="shared" si="0"/>
        <v>188</v>
      </c>
      <c r="AN61" s="19">
        <f t="shared" si="1"/>
        <v>10</v>
      </c>
      <c r="AO61" s="19">
        <f t="shared" si="2"/>
        <v>306</v>
      </c>
      <c r="AP61" s="19">
        <f t="shared" si="3"/>
        <v>14</v>
      </c>
    </row>
    <row r="62" spans="1:42" s="30" customFormat="1" ht="54.75" customHeight="1">
      <c r="A62" s="20">
        <v>57</v>
      </c>
      <c r="B62" s="20" t="s">
        <v>219</v>
      </c>
      <c r="C62" s="21" t="s">
        <v>31</v>
      </c>
      <c r="D62" s="7">
        <v>494</v>
      </c>
      <c r="E62" s="7">
        <v>276</v>
      </c>
      <c r="F62" s="8">
        <f t="shared" si="4"/>
        <v>55.870445344129557</v>
      </c>
      <c r="G62" s="9">
        <v>0</v>
      </c>
      <c r="H62" s="9">
        <v>0</v>
      </c>
      <c r="I62" s="10">
        <v>0</v>
      </c>
      <c r="J62" s="11">
        <v>410</v>
      </c>
      <c r="K62" s="22">
        <v>221</v>
      </c>
      <c r="L62" s="13">
        <f t="shared" si="5"/>
        <v>53.902439024390247</v>
      </c>
      <c r="M62" s="23">
        <v>0</v>
      </c>
      <c r="N62" s="23">
        <v>0</v>
      </c>
      <c r="O62" s="15">
        <v>0</v>
      </c>
      <c r="P62" s="11">
        <v>84</v>
      </c>
      <c r="Q62" s="23">
        <v>55</v>
      </c>
      <c r="R62" s="13">
        <f t="shared" si="6"/>
        <v>65.476190476190482</v>
      </c>
      <c r="S62" s="23">
        <v>0</v>
      </c>
      <c r="T62" s="23">
        <v>0</v>
      </c>
      <c r="U62" s="11">
        <v>0</v>
      </c>
      <c r="V62" s="24">
        <v>0</v>
      </c>
      <c r="W62" s="13">
        <v>0</v>
      </c>
      <c r="X62" s="24">
        <v>0</v>
      </c>
      <c r="Y62" s="24">
        <v>0</v>
      </c>
      <c r="Z62" s="18">
        <v>0</v>
      </c>
      <c r="AA62" s="11"/>
      <c r="AB62" s="24"/>
      <c r="AC62" s="13"/>
      <c r="AD62" s="24"/>
      <c r="AE62" s="24"/>
      <c r="AF62" s="18"/>
      <c r="AG62" s="11"/>
      <c r="AH62" s="24"/>
      <c r="AI62" s="13"/>
      <c r="AJ62" s="24"/>
      <c r="AK62" s="24"/>
      <c r="AL62" s="18"/>
      <c r="AM62" s="19">
        <f t="shared" si="0"/>
        <v>276</v>
      </c>
      <c r="AN62" s="19">
        <f t="shared" si="1"/>
        <v>0</v>
      </c>
      <c r="AO62" s="19">
        <f t="shared" si="2"/>
        <v>494</v>
      </c>
      <c r="AP62" s="19">
        <f t="shared" si="3"/>
        <v>0</v>
      </c>
    </row>
    <row r="63" spans="1:42" s="30" customFormat="1" ht="54.75" customHeight="1">
      <c r="A63" s="5">
        <v>58</v>
      </c>
      <c r="B63" s="5" t="s">
        <v>220</v>
      </c>
      <c r="C63" s="21" t="s">
        <v>100</v>
      </c>
      <c r="D63" s="7">
        <v>410</v>
      </c>
      <c r="E63" s="7">
        <v>297</v>
      </c>
      <c r="F63" s="8">
        <f t="shared" si="4"/>
        <v>72.439024390243901</v>
      </c>
      <c r="G63" s="9">
        <v>0</v>
      </c>
      <c r="H63" s="9">
        <v>0</v>
      </c>
      <c r="I63" s="10">
        <v>0</v>
      </c>
      <c r="J63" s="11">
        <v>406</v>
      </c>
      <c r="K63" s="22">
        <v>295</v>
      </c>
      <c r="L63" s="13">
        <f t="shared" si="5"/>
        <v>72.660098522167488</v>
      </c>
      <c r="M63" s="23">
        <v>0</v>
      </c>
      <c r="N63" s="23">
        <v>0</v>
      </c>
      <c r="O63" s="15">
        <v>0</v>
      </c>
      <c r="P63" s="11">
        <v>4</v>
      </c>
      <c r="Q63" s="24">
        <v>2</v>
      </c>
      <c r="R63" s="13">
        <f t="shared" si="6"/>
        <v>50</v>
      </c>
      <c r="S63" s="23">
        <v>0</v>
      </c>
      <c r="T63" s="23"/>
      <c r="U63" s="11">
        <v>0</v>
      </c>
      <c r="V63" s="24"/>
      <c r="W63" s="13">
        <v>0</v>
      </c>
      <c r="X63" s="24">
        <v>0</v>
      </c>
      <c r="Y63" s="24"/>
      <c r="Z63" s="18">
        <v>0</v>
      </c>
      <c r="AA63" s="11"/>
      <c r="AB63" s="24"/>
      <c r="AC63" s="13"/>
      <c r="AD63" s="24"/>
      <c r="AE63" s="24"/>
      <c r="AF63" s="18"/>
      <c r="AG63" s="11"/>
      <c r="AH63" s="24"/>
      <c r="AI63" s="13"/>
      <c r="AJ63" s="24"/>
      <c r="AK63" s="24"/>
      <c r="AL63" s="18"/>
      <c r="AM63" s="19">
        <f t="shared" si="0"/>
        <v>297</v>
      </c>
      <c r="AN63" s="19">
        <f t="shared" si="1"/>
        <v>0</v>
      </c>
      <c r="AO63" s="19">
        <f t="shared" si="2"/>
        <v>410</v>
      </c>
      <c r="AP63" s="19">
        <f t="shared" si="3"/>
        <v>0</v>
      </c>
    </row>
    <row r="64" spans="1:42" s="30" customFormat="1" ht="54.75" customHeight="1">
      <c r="A64" s="20">
        <v>59</v>
      </c>
      <c r="B64" s="20" t="s">
        <v>208</v>
      </c>
      <c r="C64" s="21" t="s">
        <v>101</v>
      </c>
      <c r="D64" s="7">
        <v>138</v>
      </c>
      <c r="E64" s="7">
        <v>123</v>
      </c>
      <c r="F64" s="8">
        <f t="shared" si="4"/>
        <v>89.130434782608688</v>
      </c>
      <c r="G64" s="9">
        <v>76</v>
      </c>
      <c r="H64" s="9">
        <v>66</v>
      </c>
      <c r="I64" s="10">
        <f t="shared" si="7"/>
        <v>86.842105263157904</v>
      </c>
      <c r="J64" s="11">
        <v>0</v>
      </c>
      <c r="K64" s="22">
        <v>0</v>
      </c>
      <c r="L64" s="13">
        <v>0</v>
      </c>
      <c r="M64" s="23">
        <v>0</v>
      </c>
      <c r="N64" s="23">
        <v>0</v>
      </c>
      <c r="O64" s="15">
        <v>0</v>
      </c>
      <c r="P64" s="11">
        <v>110</v>
      </c>
      <c r="Q64" s="23">
        <v>98</v>
      </c>
      <c r="R64" s="13">
        <f t="shared" si="6"/>
        <v>89.090909090909093</v>
      </c>
      <c r="S64" s="23">
        <v>62</v>
      </c>
      <c r="T64" s="23">
        <v>54</v>
      </c>
      <c r="U64" s="11">
        <v>28</v>
      </c>
      <c r="V64" s="24">
        <v>25</v>
      </c>
      <c r="W64" s="13">
        <f t="shared" si="9"/>
        <v>89.285714285714292</v>
      </c>
      <c r="X64" s="24">
        <v>14</v>
      </c>
      <c r="Y64" s="24">
        <v>12</v>
      </c>
      <c r="Z64" s="18">
        <f t="shared" si="10"/>
        <v>85.714285714285708</v>
      </c>
      <c r="AA64" s="11">
        <v>0</v>
      </c>
      <c r="AB64" s="24"/>
      <c r="AC64" s="13"/>
      <c r="AD64" s="24"/>
      <c r="AE64" s="24"/>
      <c r="AF64" s="18"/>
      <c r="AG64" s="11"/>
      <c r="AH64" s="24"/>
      <c r="AI64" s="13"/>
      <c r="AJ64" s="24"/>
      <c r="AK64" s="24"/>
      <c r="AL64" s="18"/>
      <c r="AM64" s="19">
        <f t="shared" si="0"/>
        <v>123</v>
      </c>
      <c r="AN64" s="19">
        <f t="shared" si="1"/>
        <v>66</v>
      </c>
      <c r="AO64" s="19">
        <f t="shared" si="2"/>
        <v>138</v>
      </c>
      <c r="AP64" s="19">
        <f t="shared" si="3"/>
        <v>76</v>
      </c>
    </row>
    <row r="65" spans="1:42" s="30" customFormat="1" ht="54.75" customHeight="1">
      <c r="A65" s="20">
        <v>60</v>
      </c>
      <c r="B65" s="20" t="s">
        <v>217</v>
      </c>
      <c r="C65" s="21" t="s">
        <v>102</v>
      </c>
      <c r="D65" s="7">
        <v>3193</v>
      </c>
      <c r="E65" s="7">
        <v>1992</v>
      </c>
      <c r="F65" s="8">
        <f t="shared" si="4"/>
        <v>62.386470404008762</v>
      </c>
      <c r="G65" s="9">
        <v>0</v>
      </c>
      <c r="H65" s="9">
        <v>0</v>
      </c>
      <c r="I65" s="10">
        <v>0</v>
      </c>
      <c r="J65" s="11">
        <v>3063</v>
      </c>
      <c r="K65" s="22">
        <v>1907</v>
      </c>
      <c r="L65" s="13">
        <f t="shared" si="5"/>
        <v>62.259222984002619</v>
      </c>
      <c r="M65" s="23">
        <v>0</v>
      </c>
      <c r="N65" s="23">
        <v>0</v>
      </c>
      <c r="O65" s="15">
        <v>0</v>
      </c>
      <c r="P65" s="11">
        <v>130</v>
      </c>
      <c r="Q65" s="23">
        <v>85</v>
      </c>
      <c r="R65" s="13">
        <f t="shared" si="6"/>
        <v>65.384615384615387</v>
      </c>
      <c r="S65" s="23">
        <v>0</v>
      </c>
      <c r="T65" s="23">
        <v>0</v>
      </c>
      <c r="U65" s="11">
        <v>0</v>
      </c>
      <c r="V65" s="24">
        <v>0</v>
      </c>
      <c r="W65" s="13">
        <v>0</v>
      </c>
      <c r="X65" s="24">
        <v>0</v>
      </c>
      <c r="Y65" s="24">
        <v>0</v>
      </c>
      <c r="Z65" s="18">
        <v>0</v>
      </c>
      <c r="AA65" s="11"/>
      <c r="AB65" s="24"/>
      <c r="AC65" s="13"/>
      <c r="AD65" s="24"/>
      <c r="AE65" s="24"/>
      <c r="AF65" s="18"/>
      <c r="AG65" s="11"/>
      <c r="AH65" s="24"/>
      <c r="AI65" s="13"/>
      <c r="AJ65" s="24"/>
      <c r="AK65" s="24"/>
      <c r="AL65" s="18"/>
      <c r="AM65" s="19">
        <f t="shared" si="0"/>
        <v>1992</v>
      </c>
      <c r="AN65" s="19">
        <f t="shared" si="1"/>
        <v>0</v>
      </c>
      <c r="AO65" s="19">
        <f t="shared" si="2"/>
        <v>3193</v>
      </c>
      <c r="AP65" s="19">
        <f t="shared" si="3"/>
        <v>0</v>
      </c>
    </row>
    <row r="66" spans="1:42" s="30" customFormat="1" ht="62.25" customHeight="1">
      <c r="A66" s="5">
        <v>61</v>
      </c>
      <c r="B66" s="5" t="s">
        <v>143</v>
      </c>
      <c r="C66" s="21" t="s">
        <v>5</v>
      </c>
      <c r="D66" s="7">
        <v>1119</v>
      </c>
      <c r="E66" s="7">
        <v>738</v>
      </c>
      <c r="F66" s="8">
        <f t="shared" si="4"/>
        <v>65.951742627345851</v>
      </c>
      <c r="G66" s="9">
        <v>26</v>
      </c>
      <c r="H66" s="9">
        <v>22</v>
      </c>
      <c r="I66" s="10">
        <f t="shared" si="7"/>
        <v>84.615384615384613</v>
      </c>
      <c r="J66" s="11">
        <v>1030</v>
      </c>
      <c r="K66" s="22">
        <v>683</v>
      </c>
      <c r="L66" s="13">
        <f t="shared" si="5"/>
        <v>66.310679611650485</v>
      </c>
      <c r="M66" s="23">
        <v>9</v>
      </c>
      <c r="N66" s="23">
        <v>7</v>
      </c>
      <c r="O66" s="15">
        <f t="shared" si="8"/>
        <v>77.777777777777786</v>
      </c>
      <c r="P66" s="11">
        <v>89</v>
      </c>
      <c r="Q66" s="23">
        <v>55</v>
      </c>
      <c r="R66" s="13">
        <f t="shared" si="6"/>
        <v>61.797752808988761</v>
      </c>
      <c r="S66" s="23">
        <v>17</v>
      </c>
      <c r="T66" s="23">
        <v>15</v>
      </c>
      <c r="U66" s="11">
        <v>0</v>
      </c>
      <c r="V66" s="24">
        <v>0</v>
      </c>
      <c r="W66" s="13">
        <v>0</v>
      </c>
      <c r="X66" s="24">
        <v>0</v>
      </c>
      <c r="Y66" s="24">
        <v>0</v>
      </c>
      <c r="Z66" s="18">
        <v>0</v>
      </c>
      <c r="AA66" s="11"/>
      <c r="AB66" s="24"/>
      <c r="AC66" s="13"/>
      <c r="AD66" s="24"/>
      <c r="AE66" s="24"/>
      <c r="AF66" s="18"/>
      <c r="AG66" s="11"/>
      <c r="AH66" s="24"/>
      <c r="AI66" s="13"/>
      <c r="AJ66" s="24"/>
      <c r="AK66" s="24"/>
      <c r="AL66" s="18"/>
      <c r="AM66" s="19">
        <f t="shared" si="0"/>
        <v>738</v>
      </c>
      <c r="AN66" s="19">
        <f t="shared" si="1"/>
        <v>22</v>
      </c>
      <c r="AO66" s="19">
        <f t="shared" si="2"/>
        <v>1119</v>
      </c>
      <c r="AP66" s="19">
        <f t="shared" si="3"/>
        <v>26</v>
      </c>
    </row>
    <row r="67" spans="1:42" s="30" customFormat="1" ht="47.25" customHeight="1">
      <c r="A67" s="20">
        <v>62</v>
      </c>
      <c r="B67" s="20" t="s">
        <v>208</v>
      </c>
      <c r="C67" s="21" t="s">
        <v>103</v>
      </c>
      <c r="D67" s="7">
        <v>456</v>
      </c>
      <c r="E67" s="7">
        <v>335</v>
      </c>
      <c r="F67" s="8">
        <f t="shared" si="4"/>
        <v>73.464912280701753</v>
      </c>
      <c r="G67" s="9">
        <v>177</v>
      </c>
      <c r="H67" s="9">
        <v>138</v>
      </c>
      <c r="I67" s="10">
        <f t="shared" si="7"/>
        <v>77.966101694915253</v>
      </c>
      <c r="J67" s="11">
        <v>328</v>
      </c>
      <c r="K67" s="22">
        <v>237</v>
      </c>
      <c r="L67" s="13">
        <f t="shared" si="5"/>
        <v>72.256097560975604</v>
      </c>
      <c r="M67" s="23">
        <v>141</v>
      </c>
      <c r="N67" s="23">
        <v>105</v>
      </c>
      <c r="O67" s="15">
        <f t="shared" si="8"/>
        <v>74.468085106382972</v>
      </c>
      <c r="P67" s="11">
        <v>122</v>
      </c>
      <c r="Q67" s="23">
        <v>92</v>
      </c>
      <c r="R67" s="13">
        <f t="shared" si="6"/>
        <v>75.409836065573771</v>
      </c>
      <c r="S67" s="23">
        <v>30</v>
      </c>
      <c r="T67" s="23">
        <v>27</v>
      </c>
      <c r="U67" s="11">
        <v>6</v>
      </c>
      <c r="V67" s="24">
        <v>6</v>
      </c>
      <c r="W67" s="13">
        <f t="shared" si="9"/>
        <v>100</v>
      </c>
      <c r="X67" s="24">
        <v>6</v>
      </c>
      <c r="Y67" s="24">
        <v>6</v>
      </c>
      <c r="Z67" s="18">
        <f t="shared" si="10"/>
        <v>100</v>
      </c>
      <c r="AA67" s="11"/>
      <c r="AB67" s="24"/>
      <c r="AC67" s="13"/>
      <c r="AD67" s="24"/>
      <c r="AE67" s="24"/>
      <c r="AF67" s="18"/>
      <c r="AG67" s="11"/>
      <c r="AH67" s="24"/>
      <c r="AI67" s="13"/>
      <c r="AJ67" s="24"/>
      <c r="AK67" s="24"/>
      <c r="AL67" s="18"/>
      <c r="AM67" s="19">
        <f t="shared" si="0"/>
        <v>335</v>
      </c>
      <c r="AN67" s="19">
        <f t="shared" si="1"/>
        <v>138</v>
      </c>
      <c r="AO67" s="19">
        <f t="shared" si="2"/>
        <v>456</v>
      </c>
      <c r="AP67" s="19">
        <f t="shared" si="3"/>
        <v>177</v>
      </c>
    </row>
    <row r="68" spans="1:42" s="30" customFormat="1" ht="48" customHeight="1">
      <c r="A68" s="20">
        <v>63</v>
      </c>
      <c r="B68" s="20" t="s">
        <v>208</v>
      </c>
      <c r="C68" s="21" t="s">
        <v>104</v>
      </c>
      <c r="D68" s="7">
        <v>133</v>
      </c>
      <c r="E68" s="7">
        <v>91</v>
      </c>
      <c r="F68" s="8">
        <f t="shared" si="4"/>
        <v>68.421052631578945</v>
      </c>
      <c r="G68" s="9">
        <v>5</v>
      </c>
      <c r="H68" s="9">
        <v>5</v>
      </c>
      <c r="I68" s="10">
        <f t="shared" si="7"/>
        <v>100</v>
      </c>
      <c r="J68" s="11">
        <v>102</v>
      </c>
      <c r="K68" s="22">
        <v>69</v>
      </c>
      <c r="L68" s="13">
        <f t="shared" si="5"/>
        <v>67.64705882352942</v>
      </c>
      <c r="M68" s="23">
        <v>0</v>
      </c>
      <c r="N68" s="23">
        <v>0</v>
      </c>
      <c r="O68" s="15">
        <v>0</v>
      </c>
      <c r="P68" s="11">
        <v>31</v>
      </c>
      <c r="Q68" s="23">
        <v>22</v>
      </c>
      <c r="R68" s="13">
        <f t="shared" si="6"/>
        <v>70.967741935483872</v>
      </c>
      <c r="S68" s="23">
        <v>5</v>
      </c>
      <c r="T68" s="23">
        <v>5</v>
      </c>
      <c r="U68" s="11">
        <v>0</v>
      </c>
      <c r="V68" s="24">
        <v>0</v>
      </c>
      <c r="W68" s="13">
        <v>0</v>
      </c>
      <c r="X68" s="24">
        <v>0</v>
      </c>
      <c r="Y68" s="24">
        <v>0</v>
      </c>
      <c r="Z68" s="18">
        <v>0</v>
      </c>
      <c r="AA68" s="11"/>
      <c r="AB68" s="24"/>
      <c r="AC68" s="13"/>
      <c r="AD68" s="24"/>
      <c r="AE68" s="24"/>
      <c r="AF68" s="18"/>
      <c r="AG68" s="11"/>
      <c r="AH68" s="24"/>
      <c r="AI68" s="13"/>
      <c r="AJ68" s="24"/>
      <c r="AK68" s="24"/>
      <c r="AL68" s="18"/>
      <c r="AM68" s="19">
        <f t="shared" si="0"/>
        <v>91</v>
      </c>
      <c r="AN68" s="19">
        <f t="shared" si="1"/>
        <v>5</v>
      </c>
      <c r="AO68" s="19">
        <f t="shared" si="2"/>
        <v>133</v>
      </c>
      <c r="AP68" s="19">
        <f t="shared" si="3"/>
        <v>5</v>
      </c>
    </row>
    <row r="69" spans="1:42" s="30" customFormat="1" ht="44.25" customHeight="1">
      <c r="A69" s="5">
        <v>64</v>
      </c>
      <c r="B69" s="5" t="s">
        <v>208</v>
      </c>
      <c r="C69" s="21" t="s">
        <v>105</v>
      </c>
      <c r="D69" s="7">
        <v>561</v>
      </c>
      <c r="E69" s="7">
        <v>400</v>
      </c>
      <c r="F69" s="8">
        <f t="shared" si="4"/>
        <v>71.301247771836003</v>
      </c>
      <c r="G69" s="9">
        <v>293</v>
      </c>
      <c r="H69" s="9">
        <v>211</v>
      </c>
      <c r="I69" s="10">
        <f t="shared" si="7"/>
        <v>72.013651877133114</v>
      </c>
      <c r="J69" s="11">
        <v>88</v>
      </c>
      <c r="K69" s="22">
        <v>66</v>
      </c>
      <c r="L69" s="13">
        <f t="shared" si="5"/>
        <v>75</v>
      </c>
      <c r="M69" s="23">
        <v>4</v>
      </c>
      <c r="N69" s="23">
        <v>3</v>
      </c>
      <c r="O69" s="15">
        <f t="shared" si="8"/>
        <v>75</v>
      </c>
      <c r="P69" s="11">
        <v>10</v>
      </c>
      <c r="Q69" s="23">
        <v>8</v>
      </c>
      <c r="R69" s="13">
        <f t="shared" si="6"/>
        <v>80</v>
      </c>
      <c r="S69" s="23">
        <v>0</v>
      </c>
      <c r="T69" s="23">
        <v>0</v>
      </c>
      <c r="U69" s="11">
        <v>0</v>
      </c>
      <c r="V69" s="24">
        <v>0</v>
      </c>
      <c r="W69" s="13">
        <v>0</v>
      </c>
      <c r="X69" s="24">
        <v>0</v>
      </c>
      <c r="Y69" s="24">
        <v>0</v>
      </c>
      <c r="Z69" s="18">
        <v>0</v>
      </c>
      <c r="AA69" s="11">
        <v>400</v>
      </c>
      <c r="AB69" s="24">
        <v>272</v>
      </c>
      <c r="AC69" s="13">
        <f>AB69/AA69*100</f>
        <v>68</v>
      </c>
      <c r="AD69" s="24">
        <v>232</v>
      </c>
      <c r="AE69" s="24">
        <v>160</v>
      </c>
      <c r="AF69" s="18">
        <f>AE69/AD69*100</f>
        <v>68.965517241379317</v>
      </c>
      <c r="AG69" s="11">
        <v>63</v>
      </c>
      <c r="AH69" s="24">
        <v>54</v>
      </c>
      <c r="AI69" s="13"/>
      <c r="AJ69" s="24">
        <v>57</v>
      </c>
      <c r="AK69" s="24">
        <v>48</v>
      </c>
      <c r="AL69" s="18"/>
      <c r="AM69" s="19">
        <f t="shared" si="0"/>
        <v>400</v>
      </c>
      <c r="AN69" s="19">
        <f t="shared" si="1"/>
        <v>211</v>
      </c>
      <c r="AO69" s="19">
        <f t="shared" si="2"/>
        <v>561</v>
      </c>
      <c r="AP69" s="19">
        <f t="shared" si="3"/>
        <v>293</v>
      </c>
    </row>
    <row r="70" spans="1:42" s="30" customFormat="1" ht="43.5" customHeight="1">
      <c r="A70" s="20">
        <v>65</v>
      </c>
      <c r="B70" s="20" t="s">
        <v>207</v>
      </c>
      <c r="C70" s="21" t="s">
        <v>106</v>
      </c>
      <c r="D70" s="7">
        <v>535</v>
      </c>
      <c r="E70" s="7">
        <v>394</v>
      </c>
      <c r="F70" s="8">
        <f t="shared" si="4"/>
        <v>73.644859813084111</v>
      </c>
      <c r="G70" s="9">
        <v>239</v>
      </c>
      <c r="H70" s="9">
        <v>165</v>
      </c>
      <c r="I70" s="10">
        <f t="shared" si="7"/>
        <v>69.037656903765694</v>
      </c>
      <c r="J70" s="11">
        <v>485</v>
      </c>
      <c r="K70" s="22">
        <v>349</v>
      </c>
      <c r="L70" s="13">
        <f t="shared" si="5"/>
        <v>71.958762886597938</v>
      </c>
      <c r="M70" s="23">
        <v>192</v>
      </c>
      <c r="N70" s="23">
        <v>122</v>
      </c>
      <c r="O70" s="15">
        <f t="shared" si="8"/>
        <v>63.541666666666664</v>
      </c>
      <c r="P70" s="11">
        <v>49</v>
      </c>
      <c r="Q70" s="23">
        <v>44</v>
      </c>
      <c r="R70" s="13">
        <f t="shared" si="6"/>
        <v>89.795918367346943</v>
      </c>
      <c r="S70" s="23">
        <v>47</v>
      </c>
      <c r="T70" s="23">
        <v>43</v>
      </c>
      <c r="U70" s="11">
        <v>1</v>
      </c>
      <c r="V70" s="24">
        <v>1</v>
      </c>
      <c r="W70" s="13">
        <f t="shared" si="9"/>
        <v>100</v>
      </c>
      <c r="X70" s="24">
        <v>0</v>
      </c>
      <c r="Y70" s="24">
        <v>0</v>
      </c>
      <c r="Z70" s="18">
        <v>0</v>
      </c>
      <c r="AA70" s="11"/>
      <c r="AB70" s="24"/>
      <c r="AC70" s="13"/>
      <c r="AD70" s="24"/>
      <c r="AE70" s="24"/>
      <c r="AF70" s="18"/>
      <c r="AG70" s="11"/>
      <c r="AH70" s="24"/>
      <c r="AI70" s="13"/>
      <c r="AJ70" s="24"/>
      <c r="AK70" s="24"/>
      <c r="AL70" s="18"/>
      <c r="AM70" s="19">
        <f t="shared" ref="AM70:AM118" si="11">K70+Q70+V70+AB70+AH70</f>
        <v>394</v>
      </c>
      <c r="AN70" s="19">
        <f t="shared" ref="AN70:AN118" si="12">N70+T70+Y70+AE70+AK70</f>
        <v>165</v>
      </c>
      <c r="AO70" s="19">
        <f t="shared" ref="AO70:AO118" si="13">J70+P70+U70+AA70+AG70</f>
        <v>535</v>
      </c>
      <c r="AP70" s="19">
        <f t="shared" ref="AP70:AP118" si="14">M70+S70+X70+AD70+AJ70</f>
        <v>239</v>
      </c>
    </row>
    <row r="71" spans="1:42" s="30" customFormat="1" ht="54.75" customHeight="1">
      <c r="A71" s="20">
        <v>66</v>
      </c>
      <c r="B71" s="20" t="s">
        <v>207</v>
      </c>
      <c r="C71" s="27" t="s">
        <v>107</v>
      </c>
      <c r="D71" s="7">
        <v>939</v>
      </c>
      <c r="E71" s="7">
        <v>786</v>
      </c>
      <c r="F71" s="8">
        <f t="shared" ref="F71:F119" si="15">E71/D71*100</f>
        <v>83.70607028753993</v>
      </c>
      <c r="G71" s="9">
        <v>763</v>
      </c>
      <c r="H71" s="9">
        <v>636</v>
      </c>
      <c r="I71" s="10">
        <f t="shared" si="7"/>
        <v>83.355176933158575</v>
      </c>
      <c r="J71" s="11">
        <v>84</v>
      </c>
      <c r="K71" s="22">
        <v>70</v>
      </c>
      <c r="L71" s="13">
        <f t="shared" ref="L71:L119" si="16">K71/J71*100</f>
        <v>83.333333333333343</v>
      </c>
      <c r="M71" s="23">
        <v>24</v>
      </c>
      <c r="N71" s="23">
        <v>18</v>
      </c>
      <c r="O71" s="15">
        <f t="shared" si="8"/>
        <v>75</v>
      </c>
      <c r="P71" s="11">
        <v>62</v>
      </c>
      <c r="Q71" s="23">
        <v>59</v>
      </c>
      <c r="R71" s="13">
        <f t="shared" ref="R71:R119" si="17">Q71/P71*100</f>
        <v>95.161290322580655</v>
      </c>
      <c r="S71" s="23">
        <v>53</v>
      </c>
      <c r="T71" s="23">
        <v>50</v>
      </c>
      <c r="U71" s="11">
        <v>20</v>
      </c>
      <c r="V71" s="24">
        <v>19</v>
      </c>
      <c r="W71" s="13">
        <f t="shared" si="9"/>
        <v>95</v>
      </c>
      <c r="X71" s="24">
        <v>20</v>
      </c>
      <c r="Y71" s="24">
        <v>19</v>
      </c>
      <c r="Z71" s="18">
        <f t="shared" ref="Z71:Z119" si="18">Y71/X71*100</f>
        <v>95</v>
      </c>
      <c r="AA71" s="11">
        <v>636</v>
      </c>
      <c r="AB71" s="24">
        <v>513</v>
      </c>
      <c r="AC71" s="13">
        <f>AB71/AA71*100</f>
        <v>80.660377358490564</v>
      </c>
      <c r="AD71" s="24">
        <v>579</v>
      </c>
      <c r="AE71" s="24">
        <v>467</v>
      </c>
      <c r="AF71" s="18">
        <f>AE71/AD71*100</f>
        <v>80.656303972366146</v>
      </c>
      <c r="AG71" s="11">
        <v>137</v>
      </c>
      <c r="AH71" s="24">
        <v>125</v>
      </c>
      <c r="AI71" s="13"/>
      <c r="AJ71" s="24">
        <v>87</v>
      </c>
      <c r="AK71" s="24">
        <v>82</v>
      </c>
      <c r="AL71" s="18"/>
      <c r="AM71" s="19">
        <f t="shared" si="11"/>
        <v>786</v>
      </c>
      <c r="AN71" s="19">
        <f t="shared" si="12"/>
        <v>636</v>
      </c>
      <c r="AO71" s="19">
        <f t="shared" si="13"/>
        <v>939</v>
      </c>
      <c r="AP71" s="19">
        <f t="shared" si="14"/>
        <v>763</v>
      </c>
    </row>
    <row r="72" spans="1:42" s="30" customFormat="1" ht="54.75" customHeight="1">
      <c r="A72" s="5">
        <v>67</v>
      </c>
      <c r="B72" s="20" t="s">
        <v>207</v>
      </c>
      <c r="C72" s="21" t="s">
        <v>108</v>
      </c>
      <c r="D72" s="7">
        <v>3059</v>
      </c>
      <c r="E72" s="7">
        <v>2196</v>
      </c>
      <c r="F72" s="8">
        <f t="shared" si="15"/>
        <v>71.788166067342274</v>
      </c>
      <c r="G72" s="9">
        <v>1511</v>
      </c>
      <c r="H72" s="9">
        <v>1069</v>
      </c>
      <c r="I72" s="10">
        <f t="shared" ref="I72:I119" si="19">H72/G72*100</f>
        <v>70.747849106551953</v>
      </c>
      <c r="J72" s="11">
        <v>2314</v>
      </c>
      <c r="K72" s="22">
        <v>1575</v>
      </c>
      <c r="L72" s="13">
        <f t="shared" si="16"/>
        <v>68.063958513396713</v>
      </c>
      <c r="M72" s="23">
        <v>797</v>
      </c>
      <c r="N72" s="23">
        <v>475</v>
      </c>
      <c r="O72" s="15">
        <f t="shared" ref="O72:O119" si="20">N72/M72*100</f>
        <v>59.598494353826851</v>
      </c>
      <c r="P72" s="11">
        <v>700</v>
      </c>
      <c r="Q72" s="23">
        <v>582</v>
      </c>
      <c r="R72" s="13">
        <f t="shared" si="17"/>
        <v>83.142857142857139</v>
      </c>
      <c r="S72" s="23">
        <v>673</v>
      </c>
      <c r="T72" s="23">
        <v>559</v>
      </c>
      <c r="U72" s="11">
        <v>45</v>
      </c>
      <c r="V72" s="24">
        <v>39</v>
      </c>
      <c r="W72" s="13">
        <f t="shared" si="9"/>
        <v>86.666666666666671</v>
      </c>
      <c r="X72" s="24">
        <v>41</v>
      </c>
      <c r="Y72" s="24">
        <v>35</v>
      </c>
      <c r="Z72" s="18">
        <f t="shared" si="18"/>
        <v>85.365853658536579</v>
      </c>
      <c r="AA72" s="11"/>
      <c r="AB72" s="24"/>
      <c r="AC72" s="13"/>
      <c r="AD72" s="24"/>
      <c r="AE72" s="24"/>
      <c r="AF72" s="18"/>
      <c r="AG72" s="11"/>
      <c r="AH72" s="24"/>
      <c r="AI72" s="13"/>
      <c r="AJ72" s="24"/>
      <c r="AK72" s="24"/>
      <c r="AL72" s="18"/>
      <c r="AM72" s="19">
        <f t="shared" si="11"/>
        <v>2196</v>
      </c>
      <c r="AN72" s="19">
        <f t="shared" si="12"/>
        <v>1069</v>
      </c>
      <c r="AO72" s="19">
        <f t="shared" si="13"/>
        <v>3059</v>
      </c>
      <c r="AP72" s="19">
        <f t="shared" si="14"/>
        <v>1511</v>
      </c>
    </row>
    <row r="73" spans="1:42" s="30" customFormat="1" ht="54.75" customHeight="1">
      <c r="A73" s="20">
        <v>68</v>
      </c>
      <c r="B73" s="20" t="s">
        <v>207</v>
      </c>
      <c r="C73" s="21" t="s">
        <v>109</v>
      </c>
      <c r="D73" s="7">
        <v>3422</v>
      </c>
      <c r="E73" s="7">
        <v>2492</v>
      </c>
      <c r="F73" s="8">
        <f t="shared" si="15"/>
        <v>72.822910578608997</v>
      </c>
      <c r="G73" s="9">
        <v>837</v>
      </c>
      <c r="H73" s="9">
        <v>650</v>
      </c>
      <c r="I73" s="10">
        <f t="shared" si="19"/>
        <v>77.658303464755079</v>
      </c>
      <c r="J73" s="11">
        <v>2961</v>
      </c>
      <c r="K73" s="22">
        <v>2124</v>
      </c>
      <c r="L73" s="13">
        <f t="shared" si="16"/>
        <v>71.732522796352583</v>
      </c>
      <c r="M73" s="23">
        <v>498</v>
      </c>
      <c r="N73" s="23">
        <v>377</v>
      </c>
      <c r="O73" s="15">
        <f t="shared" si="20"/>
        <v>75.702811244979912</v>
      </c>
      <c r="P73" s="11">
        <v>407</v>
      </c>
      <c r="Q73" s="23">
        <v>320</v>
      </c>
      <c r="R73" s="13">
        <f t="shared" si="17"/>
        <v>78.624078624078621</v>
      </c>
      <c r="S73" s="23">
        <v>308</v>
      </c>
      <c r="T73" s="23">
        <v>244</v>
      </c>
      <c r="U73" s="11">
        <v>54</v>
      </c>
      <c r="V73" s="24">
        <v>48</v>
      </c>
      <c r="W73" s="13">
        <f t="shared" ref="W73:W119" si="21">V73/U73*100</f>
        <v>88.888888888888886</v>
      </c>
      <c r="X73" s="24">
        <v>31</v>
      </c>
      <c r="Y73" s="24">
        <v>29</v>
      </c>
      <c r="Z73" s="18">
        <f t="shared" si="18"/>
        <v>93.548387096774192</v>
      </c>
      <c r="AA73" s="11"/>
      <c r="AB73" s="24"/>
      <c r="AC73" s="13"/>
      <c r="AD73" s="24"/>
      <c r="AE73" s="24"/>
      <c r="AF73" s="18"/>
      <c r="AG73" s="11"/>
      <c r="AH73" s="24"/>
      <c r="AI73" s="13"/>
      <c r="AJ73" s="24"/>
      <c r="AK73" s="24"/>
      <c r="AL73" s="18"/>
      <c r="AM73" s="19">
        <f t="shared" si="11"/>
        <v>2492</v>
      </c>
      <c r="AN73" s="19">
        <f t="shared" si="12"/>
        <v>650</v>
      </c>
      <c r="AO73" s="19">
        <f t="shared" si="13"/>
        <v>3422</v>
      </c>
      <c r="AP73" s="19">
        <f t="shared" si="14"/>
        <v>837</v>
      </c>
    </row>
    <row r="74" spans="1:42" s="30" customFormat="1" ht="54.75" customHeight="1">
      <c r="A74" s="20">
        <v>69</v>
      </c>
      <c r="B74" s="20" t="s">
        <v>207</v>
      </c>
      <c r="C74" s="21" t="s">
        <v>110</v>
      </c>
      <c r="D74" s="7">
        <v>2946</v>
      </c>
      <c r="E74" s="7">
        <v>1838</v>
      </c>
      <c r="F74" s="8">
        <f t="shared" si="15"/>
        <v>62.389680923285809</v>
      </c>
      <c r="G74" s="9">
        <v>82</v>
      </c>
      <c r="H74" s="9">
        <v>59</v>
      </c>
      <c r="I74" s="10">
        <f t="shared" si="19"/>
        <v>71.951219512195124</v>
      </c>
      <c r="J74" s="11">
        <v>2837</v>
      </c>
      <c r="K74" s="22">
        <v>1758</v>
      </c>
      <c r="L74" s="13">
        <f t="shared" si="16"/>
        <v>61.966866408177658</v>
      </c>
      <c r="M74" s="23">
        <v>25</v>
      </c>
      <c r="N74" s="23">
        <v>15</v>
      </c>
      <c r="O74" s="15">
        <f t="shared" si="20"/>
        <v>60</v>
      </c>
      <c r="P74" s="11">
        <v>101</v>
      </c>
      <c r="Q74" s="23">
        <v>74</v>
      </c>
      <c r="R74" s="13">
        <f t="shared" si="17"/>
        <v>73.267326732673268</v>
      </c>
      <c r="S74" s="23">
        <v>49</v>
      </c>
      <c r="T74" s="23">
        <v>38</v>
      </c>
      <c r="U74" s="11">
        <v>8</v>
      </c>
      <c r="V74" s="24">
        <v>6</v>
      </c>
      <c r="W74" s="13">
        <f t="shared" si="21"/>
        <v>75</v>
      </c>
      <c r="X74" s="24">
        <v>8</v>
      </c>
      <c r="Y74" s="24">
        <v>6</v>
      </c>
      <c r="Z74" s="18">
        <f t="shared" si="18"/>
        <v>75</v>
      </c>
      <c r="AA74" s="11"/>
      <c r="AB74" s="24"/>
      <c r="AC74" s="13"/>
      <c r="AD74" s="24"/>
      <c r="AE74" s="24"/>
      <c r="AF74" s="18"/>
      <c r="AG74" s="11"/>
      <c r="AH74" s="24"/>
      <c r="AI74" s="13"/>
      <c r="AJ74" s="24"/>
      <c r="AK74" s="24"/>
      <c r="AL74" s="18"/>
      <c r="AM74" s="19">
        <f t="shared" si="11"/>
        <v>1838</v>
      </c>
      <c r="AN74" s="19">
        <f t="shared" si="12"/>
        <v>59</v>
      </c>
      <c r="AO74" s="19">
        <f t="shared" si="13"/>
        <v>2946</v>
      </c>
      <c r="AP74" s="19">
        <f t="shared" si="14"/>
        <v>82</v>
      </c>
    </row>
    <row r="75" spans="1:42" s="30" customFormat="1" ht="54.75" customHeight="1">
      <c r="A75" s="25">
        <v>70</v>
      </c>
      <c r="B75" s="25" t="s">
        <v>220</v>
      </c>
      <c r="C75" s="27" t="s">
        <v>3</v>
      </c>
      <c r="D75" s="7">
        <v>1125</v>
      </c>
      <c r="E75" s="7">
        <v>840</v>
      </c>
      <c r="F75" s="8">
        <f t="shared" si="15"/>
        <v>74.666666666666671</v>
      </c>
      <c r="G75" s="9">
        <v>80</v>
      </c>
      <c r="H75" s="9">
        <v>69</v>
      </c>
      <c r="I75" s="10">
        <f t="shared" si="19"/>
        <v>86.25</v>
      </c>
      <c r="J75" s="11">
        <v>931</v>
      </c>
      <c r="K75" s="28">
        <v>685</v>
      </c>
      <c r="L75" s="13">
        <f t="shared" si="16"/>
        <v>73.576799140708914</v>
      </c>
      <c r="M75" s="24">
        <v>28</v>
      </c>
      <c r="N75" s="24">
        <v>25</v>
      </c>
      <c r="O75" s="15">
        <f t="shared" si="20"/>
        <v>89.285714285714292</v>
      </c>
      <c r="P75" s="11">
        <v>190</v>
      </c>
      <c r="Q75" s="24">
        <v>151</v>
      </c>
      <c r="R75" s="13">
        <f t="shared" si="17"/>
        <v>79.473684210526315</v>
      </c>
      <c r="S75" s="24">
        <v>48</v>
      </c>
      <c r="T75" s="24">
        <v>40</v>
      </c>
      <c r="U75" s="11">
        <v>4</v>
      </c>
      <c r="V75" s="24">
        <v>4</v>
      </c>
      <c r="W75" s="13">
        <f t="shared" si="21"/>
        <v>100</v>
      </c>
      <c r="X75" s="24">
        <v>4</v>
      </c>
      <c r="Y75" s="24">
        <v>4</v>
      </c>
      <c r="Z75" s="18">
        <f t="shared" si="18"/>
        <v>100</v>
      </c>
      <c r="AA75" s="11"/>
      <c r="AB75" s="24"/>
      <c r="AC75" s="13"/>
      <c r="AD75" s="24"/>
      <c r="AE75" s="24"/>
      <c r="AF75" s="18"/>
      <c r="AG75" s="11"/>
      <c r="AH75" s="24"/>
      <c r="AI75" s="29"/>
      <c r="AJ75" s="24"/>
      <c r="AK75" s="24"/>
      <c r="AL75" s="18"/>
      <c r="AM75" s="19">
        <f t="shared" si="11"/>
        <v>840</v>
      </c>
      <c r="AN75" s="19">
        <f t="shared" si="12"/>
        <v>69</v>
      </c>
      <c r="AO75" s="19">
        <f t="shared" si="13"/>
        <v>1125</v>
      </c>
      <c r="AP75" s="19">
        <f t="shared" si="14"/>
        <v>80</v>
      </c>
    </row>
    <row r="76" spans="1:42" s="30" customFormat="1" ht="62.25" customHeight="1">
      <c r="A76" s="20">
        <v>71</v>
      </c>
      <c r="B76" s="20" t="s">
        <v>208</v>
      </c>
      <c r="C76" s="21" t="s">
        <v>11</v>
      </c>
      <c r="D76" s="7">
        <v>381</v>
      </c>
      <c r="E76" s="7">
        <v>267</v>
      </c>
      <c r="F76" s="8">
        <f t="shared" si="15"/>
        <v>70.078740157480311</v>
      </c>
      <c r="G76" s="9">
        <v>22</v>
      </c>
      <c r="H76" s="9">
        <v>18</v>
      </c>
      <c r="I76" s="10">
        <f t="shared" si="19"/>
        <v>81.818181818181827</v>
      </c>
      <c r="J76" s="11">
        <v>312</v>
      </c>
      <c r="K76" s="22">
        <v>212</v>
      </c>
      <c r="L76" s="13">
        <f t="shared" si="16"/>
        <v>67.948717948717956</v>
      </c>
      <c r="M76" s="23">
        <v>13</v>
      </c>
      <c r="N76" s="23">
        <v>10</v>
      </c>
      <c r="O76" s="15">
        <f t="shared" si="20"/>
        <v>76.923076923076934</v>
      </c>
      <c r="P76" s="11">
        <v>54</v>
      </c>
      <c r="Q76" s="23">
        <v>43</v>
      </c>
      <c r="R76" s="13">
        <f t="shared" si="17"/>
        <v>79.629629629629633</v>
      </c>
      <c r="S76" s="23">
        <v>7</v>
      </c>
      <c r="T76" s="23">
        <v>7</v>
      </c>
      <c r="U76" s="11">
        <v>15</v>
      </c>
      <c r="V76" s="24">
        <v>12</v>
      </c>
      <c r="W76" s="13">
        <f t="shared" si="21"/>
        <v>80</v>
      </c>
      <c r="X76" s="24">
        <v>2</v>
      </c>
      <c r="Y76" s="24">
        <v>1</v>
      </c>
      <c r="Z76" s="18">
        <f t="shared" si="18"/>
        <v>50</v>
      </c>
      <c r="AA76" s="11">
        <v>0</v>
      </c>
      <c r="AB76" s="24"/>
      <c r="AC76" s="13"/>
      <c r="AD76" s="24"/>
      <c r="AE76" s="24"/>
      <c r="AF76" s="18"/>
      <c r="AG76" s="11"/>
      <c r="AH76" s="24"/>
      <c r="AI76" s="13"/>
      <c r="AJ76" s="24"/>
      <c r="AK76" s="24"/>
      <c r="AL76" s="18"/>
      <c r="AM76" s="19">
        <f t="shared" si="11"/>
        <v>267</v>
      </c>
      <c r="AN76" s="19">
        <f t="shared" si="12"/>
        <v>18</v>
      </c>
      <c r="AO76" s="19">
        <f t="shared" si="13"/>
        <v>381</v>
      </c>
      <c r="AP76" s="19">
        <f t="shared" si="14"/>
        <v>22</v>
      </c>
    </row>
    <row r="77" spans="1:42" s="30" customFormat="1" ht="54.75" customHeight="1">
      <c r="A77" s="20">
        <v>72</v>
      </c>
      <c r="B77" s="20" t="s">
        <v>212</v>
      </c>
      <c r="C77" s="21" t="s">
        <v>111</v>
      </c>
      <c r="D77" s="7">
        <v>1958</v>
      </c>
      <c r="E77" s="7">
        <v>1418</v>
      </c>
      <c r="F77" s="8">
        <f t="shared" si="15"/>
        <v>72.420837589376916</v>
      </c>
      <c r="G77" s="9">
        <v>531</v>
      </c>
      <c r="H77" s="9">
        <v>363</v>
      </c>
      <c r="I77" s="10">
        <f t="shared" si="19"/>
        <v>68.361581920903959</v>
      </c>
      <c r="J77" s="11">
        <v>1774</v>
      </c>
      <c r="K77" s="22">
        <v>1263</v>
      </c>
      <c r="L77" s="13">
        <f t="shared" si="16"/>
        <v>71.195039458850047</v>
      </c>
      <c r="M77" s="23">
        <v>399</v>
      </c>
      <c r="N77" s="23">
        <v>247</v>
      </c>
      <c r="O77" s="15">
        <f t="shared" si="20"/>
        <v>61.904761904761905</v>
      </c>
      <c r="P77" s="11">
        <v>158</v>
      </c>
      <c r="Q77" s="23">
        <v>131</v>
      </c>
      <c r="R77" s="13">
        <f t="shared" si="17"/>
        <v>82.911392405063282</v>
      </c>
      <c r="S77" s="23">
        <v>113</v>
      </c>
      <c r="T77" s="23">
        <v>98</v>
      </c>
      <c r="U77" s="11">
        <v>9</v>
      </c>
      <c r="V77" s="24">
        <v>9</v>
      </c>
      <c r="W77" s="13">
        <f t="shared" si="21"/>
        <v>100</v>
      </c>
      <c r="X77" s="24">
        <v>9</v>
      </c>
      <c r="Y77" s="24">
        <v>9</v>
      </c>
      <c r="Z77" s="18">
        <f t="shared" si="18"/>
        <v>100</v>
      </c>
      <c r="AA77" s="11">
        <v>17</v>
      </c>
      <c r="AB77" s="24">
        <v>15</v>
      </c>
      <c r="AC77" s="13">
        <f>AB77/AA77*100</f>
        <v>88.235294117647058</v>
      </c>
      <c r="AD77" s="24">
        <v>10</v>
      </c>
      <c r="AE77" s="24">
        <v>9</v>
      </c>
      <c r="AF77" s="18">
        <f>AE77/AD77*100</f>
        <v>90</v>
      </c>
      <c r="AG77" s="11">
        <v>0</v>
      </c>
      <c r="AH77" s="24">
        <v>0</v>
      </c>
      <c r="AI77" s="13"/>
      <c r="AJ77" s="24">
        <v>0</v>
      </c>
      <c r="AK77" s="24">
        <v>0</v>
      </c>
      <c r="AL77" s="18"/>
      <c r="AM77" s="19">
        <f t="shared" si="11"/>
        <v>1418</v>
      </c>
      <c r="AN77" s="19">
        <f t="shared" si="12"/>
        <v>363</v>
      </c>
      <c r="AO77" s="19">
        <f t="shared" si="13"/>
        <v>1958</v>
      </c>
      <c r="AP77" s="19">
        <f t="shared" si="14"/>
        <v>531</v>
      </c>
    </row>
    <row r="78" spans="1:42" s="30" customFormat="1" ht="54.75" customHeight="1">
      <c r="A78" s="5">
        <v>73</v>
      </c>
      <c r="B78" s="5" t="s">
        <v>212</v>
      </c>
      <c r="C78" s="21" t="s">
        <v>27</v>
      </c>
      <c r="D78" s="7">
        <v>2734</v>
      </c>
      <c r="E78" s="7">
        <v>1885</v>
      </c>
      <c r="F78" s="8">
        <f t="shared" si="15"/>
        <v>68.946598390636424</v>
      </c>
      <c r="G78" s="9">
        <v>28</v>
      </c>
      <c r="H78" s="9">
        <v>20</v>
      </c>
      <c r="I78" s="10">
        <f t="shared" si="19"/>
        <v>71.428571428571431</v>
      </c>
      <c r="J78" s="11">
        <v>2280</v>
      </c>
      <c r="K78" s="22">
        <v>1557</v>
      </c>
      <c r="L78" s="13">
        <f t="shared" si="16"/>
        <v>68.28947368421052</v>
      </c>
      <c r="M78" s="23">
        <v>14</v>
      </c>
      <c r="N78" s="23">
        <v>7</v>
      </c>
      <c r="O78" s="15">
        <f t="shared" si="20"/>
        <v>50</v>
      </c>
      <c r="P78" s="11">
        <v>450</v>
      </c>
      <c r="Q78" s="23">
        <v>324</v>
      </c>
      <c r="R78" s="13">
        <f t="shared" si="17"/>
        <v>72</v>
      </c>
      <c r="S78" s="23">
        <v>12</v>
      </c>
      <c r="T78" s="23">
        <v>11</v>
      </c>
      <c r="U78" s="11">
        <v>4</v>
      </c>
      <c r="V78" s="24">
        <v>4</v>
      </c>
      <c r="W78" s="13">
        <f t="shared" si="21"/>
        <v>100</v>
      </c>
      <c r="X78" s="24">
        <v>2</v>
      </c>
      <c r="Y78" s="24">
        <v>2</v>
      </c>
      <c r="Z78" s="18">
        <f t="shared" si="18"/>
        <v>100</v>
      </c>
      <c r="AA78" s="11">
        <v>0</v>
      </c>
      <c r="AB78" s="24"/>
      <c r="AC78" s="13"/>
      <c r="AD78" s="24"/>
      <c r="AE78" s="24"/>
      <c r="AF78" s="18"/>
      <c r="AG78" s="11"/>
      <c r="AH78" s="24"/>
      <c r="AI78" s="13"/>
      <c r="AJ78" s="24"/>
      <c r="AK78" s="24"/>
      <c r="AL78" s="18"/>
      <c r="AM78" s="19">
        <f t="shared" si="11"/>
        <v>1885</v>
      </c>
      <c r="AN78" s="19">
        <f t="shared" si="12"/>
        <v>20</v>
      </c>
      <c r="AO78" s="19">
        <f t="shared" si="13"/>
        <v>2734</v>
      </c>
      <c r="AP78" s="19">
        <f t="shared" si="14"/>
        <v>28</v>
      </c>
    </row>
    <row r="79" spans="1:42" s="30" customFormat="1" ht="54.75" customHeight="1">
      <c r="A79" s="20">
        <v>74</v>
      </c>
      <c r="B79" s="20" t="s">
        <v>210</v>
      </c>
      <c r="C79" s="21" t="s">
        <v>28</v>
      </c>
      <c r="D79" s="7">
        <v>2305</v>
      </c>
      <c r="E79" s="7">
        <v>1750</v>
      </c>
      <c r="F79" s="8">
        <f t="shared" si="15"/>
        <v>75.921908893709329</v>
      </c>
      <c r="G79" s="9">
        <v>888</v>
      </c>
      <c r="H79" s="9">
        <v>650</v>
      </c>
      <c r="I79" s="10">
        <f t="shared" si="19"/>
        <v>73.198198198198199</v>
      </c>
      <c r="J79" s="11">
        <v>1984</v>
      </c>
      <c r="K79" s="22">
        <v>1474</v>
      </c>
      <c r="L79" s="13">
        <f t="shared" si="16"/>
        <v>74.29435483870968</v>
      </c>
      <c r="M79" s="23">
        <v>599</v>
      </c>
      <c r="N79" s="23">
        <v>399</v>
      </c>
      <c r="O79" s="15">
        <f t="shared" si="20"/>
        <v>66.611018363939905</v>
      </c>
      <c r="P79" s="11">
        <v>299</v>
      </c>
      <c r="Q79" s="23">
        <v>256</v>
      </c>
      <c r="R79" s="13">
        <f t="shared" si="17"/>
        <v>85.618729096989966</v>
      </c>
      <c r="S79" s="23">
        <v>275</v>
      </c>
      <c r="T79" s="23">
        <v>238</v>
      </c>
      <c r="U79" s="11">
        <v>22</v>
      </c>
      <c r="V79" s="24">
        <v>20</v>
      </c>
      <c r="W79" s="13">
        <f t="shared" si="21"/>
        <v>90.909090909090907</v>
      </c>
      <c r="X79" s="24">
        <v>14</v>
      </c>
      <c r="Y79" s="24">
        <v>13</v>
      </c>
      <c r="Z79" s="18">
        <f t="shared" si="18"/>
        <v>92.857142857142861</v>
      </c>
      <c r="AA79" s="11">
        <v>0</v>
      </c>
      <c r="AB79" s="24"/>
      <c r="AC79" s="13"/>
      <c r="AD79" s="24"/>
      <c r="AE79" s="24"/>
      <c r="AF79" s="18"/>
      <c r="AG79" s="11"/>
      <c r="AH79" s="24"/>
      <c r="AI79" s="13"/>
      <c r="AJ79" s="24"/>
      <c r="AK79" s="24"/>
      <c r="AL79" s="18"/>
      <c r="AM79" s="19">
        <f t="shared" si="11"/>
        <v>1750</v>
      </c>
      <c r="AN79" s="19">
        <f t="shared" si="12"/>
        <v>650</v>
      </c>
      <c r="AO79" s="19">
        <f t="shared" si="13"/>
        <v>2305</v>
      </c>
      <c r="AP79" s="19">
        <f t="shared" si="14"/>
        <v>888</v>
      </c>
    </row>
    <row r="80" spans="1:42" s="30" customFormat="1" ht="54.75" customHeight="1">
      <c r="A80" s="20">
        <v>75</v>
      </c>
      <c r="B80" s="20" t="s">
        <v>210</v>
      </c>
      <c r="C80" s="21" t="s">
        <v>112</v>
      </c>
      <c r="D80" s="7">
        <v>765</v>
      </c>
      <c r="E80" s="7">
        <v>576</v>
      </c>
      <c r="F80" s="8">
        <f t="shared" si="15"/>
        <v>75.294117647058826</v>
      </c>
      <c r="G80" s="9">
        <v>4</v>
      </c>
      <c r="H80" s="9">
        <v>3</v>
      </c>
      <c r="I80" s="10">
        <f t="shared" si="19"/>
        <v>75</v>
      </c>
      <c r="J80" s="11">
        <v>730</v>
      </c>
      <c r="K80" s="22">
        <v>547</v>
      </c>
      <c r="L80" s="13">
        <f t="shared" si="16"/>
        <v>74.93150684931507</v>
      </c>
      <c r="M80" s="23">
        <v>4</v>
      </c>
      <c r="N80" s="23">
        <v>3</v>
      </c>
      <c r="O80" s="15">
        <f t="shared" si="20"/>
        <v>75</v>
      </c>
      <c r="P80" s="11">
        <v>35</v>
      </c>
      <c r="Q80" s="23">
        <v>29</v>
      </c>
      <c r="R80" s="13">
        <f t="shared" si="17"/>
        <v>82.857142857142861</v>
      </c>
      <c r="S80" s="23">
        <v>0</v>
      </c>
      <c r="T80" s="23">
        <v>0</v>
      </c>
      <c r="U80" s="11">
        <v>0</v>
      </c>
      <c r="V80" s="24">
        <v>0</v>
      </c>
      <c r="W80" s="13">
        <v>0</v>
      </c>
      <c r="X80" s="24">
        <v>0</v>
      </c>
      <c r="Y80" s="24">
        <v>0</v>
      </c>
      <c r="Z80" s="18">
        <v>0</v>
      </c>
      <c r="AA80" s="11">
        <v>0</v>
      </c>
      <c r="AB80" s="24"/>
      <c r="AC80" s="13"/>
      <c r="AD80" s="24"/>
      <c r="AE80" s="24"/>
      <c r="AF80" s="18"/>
      <c r="AG80" s="11"/>
      <c r="AH80" s="24"/>
      <c r="AI80" s="13"/>
      <c r="AJ80" s="24"/>
      <c r="AK80" s="24"/>
      <c r="AL80" s="18"/>
      <c r="AM80" s="19">
        <f t="shared" si="11"/>
        <v>576</v>
      </c>
      <c r="AN80" s="19">
        <f t="shared" si="12"/>
        <v>3</v>
      </c>
      <c r="AO80" s="19">
        <f t="shared" si="13"/>
        <v>765</v>
      </c>
      <c r="AP80" s="19">
        <f t="shared" si="14"/>
        <v>4</v>
      </c>
    </row>
    <row r="81" spans="1:42" s="30" customFormat="1" ht="54.75" customHeight="1">
      <c r="A81" s="5">
        <v>76</v>
      </c>
      <c r="B81" s="5" t="s">
        <v>210</v>
      </c>
      <c r="C81" s="21" t="s">
        <v>113</v>
      </c>
      <c r="D81" s="7">
        <v>747</v>
      </c>
      <c r="E81" s="7">
        <v>526</v>
      </c>
      <c r="F81" s="8">
        <f t="shared" si="15"/>
        <v>70.414993306559566</v>
      </c>
      <c r="G81" s="9">
        <v>0</v>
      </c>
      <c r="H81" s="9">
        <v>0</v>
      </c>
      <c r="I81" s="10">
        <v>0</v>
      </c>
      <c r="J81" s="11">
        <v>699</v>
      </c>
      <c r="K81" s="22">
        <v>505</v>
      </c>
      <c r="L81" s="13">
        <f t="shared" si="16"/>
        <v>72.246065808297573</v>
      </c>
      <c r="M81" s="23">
        <v>0</v>
      </c>
      <c r="N81" s="23">
        <v>0</v>
      </c>
      <c r="O81" s="15">
        <v>0</v>
      </c>
      <c r="P81" s="11">
        <v>48</v>
      </c>
      <c r="Q81" s="23">
        <v>21</v>
      </c>
      <c r="R81" s="13">
        <f t="shared" si="17"/>
        <v>43.75</v>
      </c>
      <c r="S81" s="23">
        <v>0</v>
      </c>
      <c r="T81" s="23">
        <v>0</v>
      </c>
      <c r="U81" s="11">
        <v>0</v>
      </c>
      <c r="V81" s="24">
        <v>0</v>
      </c>
      <c r="W81" s="13">
        <v>0</v>
      </c>
      <c r="X81" s="24">
        <v>0</v>
      </c>
      <c r="Y81" s="24">
        <v>0</v>
      </c>
      <c r="Z81" s="18">
        <v>0</v>
      </c>
      <c r="AA81" s="11">
        <v>0</v>
      </c>
      <c r="AB81" s="24"/>
      <c r="AC81" s="13"/>
      <c r="AD81" s="24"/>
      <c r="AE81" s="24"/>
      <c r="AF81" s="18"/>
      <c r="AG81" s="11"/>
      <c r="AH81" s="24"/>
      <c r="AI81" s="13"/>
      <c r="AJ81" s="24"/>
      <c r="AK81" s="24"/>
      <c r="AL81" s="18"/>
      <c r="AM81" s="19">
        <f t="shared" si="11"/>
        <v>526</v>
      </c>
      <c r="AN81" s="19">
        <f t="shared" si="12"/>
        <v>0</v>
      </c>
      <c r="AO81" s="19">
        <f t="shared" si="13"/>
        <v>747</v>
      </c>
      <c r="AP81" s="19">
        <f t="shared" si="14"/>
        <v>0</v>
      </c>
    </row>
    <row r="82" spans="1:42" s="30" customFormat="1" ht="54.75" customHeight="1">
      <c r="A82" s="20">
        <v>77</v>
      </c>
      <c r="B82" s="20" t="s">
        <v>213</v>
      </c>
      <c r="C82" s="21" t="s">
        <v>114</v>
      </c>
      <c r="D82" s="7">
        <v>1431</v>
      </c>
      <c r="E82" s="7">
        <v>1029</v>
      </c>
      <c r="F82" s="8">
        <f t="shared" si="15"/>
        <v>71.907756813417194</v>
      </c>
      <c r="G82" s="9">
        <v>250</v>
      </c>
      <c r="H82" s="9">
        <v>182</v>
      </c>
      <c r="I82" s="10">
        <f t="shared" si="19"/>
        <v>72.8</v>
      </c>
      <c r="J82" s="11">
        <v>1230</v>
      </c>
      <c r="K82" s="22">
        <v>876</v>
      </c>
      <c r="L82" s="13">
        <f t="shared" si="16"/>
        <v>71.219512195121951</v>
      </c>
      <c r="M82" s="23">
        <v>102</v>
      </c>
      <c r="N82" s="23">
        <v>67</v>
      </c>
      <c r="O82" s="15">
        <f t="shared" si="20"/>
        <v>65.686274509803923</v>
      </c>
      <c r="P82" s="11">
        <v>190</v>
      </c>
      <c r="Q82" s="23">
        <v>142</v>
      </c>
      <c r="R82" s="13">
        <f t="shared" si="17"/>
        <v>74.73684210526315</v>
      </c>
      <c r="S82" s="23">
        <v>137</v>
      </c>
      <c r="T82" s="23">
        <v>104</v>
      </c>
      <c r="U82" s="11">
        <v>11</v>
      </c>
      <c r="V82" s="24">
        <v>11</v>
      </c>
      <c r="W82" s="13">
        <f t="shared" si="21"/>
        <v>100</v>
      </c>
      <c r="X82" s="24">
        <v>11</v>
      </c>
      <c r="Y82" s="24">
        <v>11</v>
      </c>
      <c r="Z82" s="18">
        <f t="shared" si="18"/>
        <v>100</v>
      </c>
      <c r="AA82" s="11">
        <v>0</v>
      </c>
      <c r="AB82" s="24"/>
      <c r="AC82" s="13"/>
      <c r="AD82" s="24"/>
      <c r="AE82" s="24"/>
      <c r="AF82" s="18"/>
      <c r="AG82" s="11"/>
      <c r="AH82" s="24"/>
      <c r="AI82" s="13"/>
      <c r="AJ82" s="24"/>
      <c r="AK82" s="24"/>
      <c r="AL82" s="18"/>
      <c r="AM82" s="19">
        <f t="shared" si="11"/>
        <v>1029</v>
      </c>
      <c r="AN82" s="19">
        <f t="shared" si="12"/>
        <v>182</v>
      </c>
      <c r="AO82" s="19">
        <f t="shared" si="13"/>
        <v>1431</v>
      </c>
      <c r="AP82" s="19">
        <f t="shared" si="14"/>
        <v>250</v>
      </c>
    </row>
    <row r="83" spans="1:42" s="30" customFormat="1" ht="61.5" customHeight="1">
      <c r="A83" s="20">
        <v>78</v>
      </c>
      <c r="B83" s="20" t="s">
        <v>214</v>
      </c>
      <c r="C83" s="21" t="s">
        <v>115</v>
      </c>
      <c r="D83" s="7">
        <v>1970</v>
      </c>
      <c r="E83" s="7">
        <v>1259</v>
      </c>
      <c r="F83" s="8">
        <f t="shared" si="15"/>
        <v>63.908629441624363</v>
      </c>
      <c r="G83" s="9">
        <v>1556</v>
      </c>
      <c r="H83" s="9">
        <v>994</v>
      </c>
      <c r="I83" s="10">
        <f t="shared" si="19"/>
        <v>63.881748071979437</v>
      </c>
      <c r="J83" s="11">
        <v>954</v>
      </c>
      <c r="K83" s="22">
        <v>520</v>
      </c>
      <c r="L83" s="13">
        <f t="shared" si="16"/>
        <v>54.507337526205447</v>
      </c>
      <c r="M83" s="23">
        <v>660</v>
      </c>
      <c r="N83" s="23">
        <v>351</v>
      </c>
      <c r="O83" s="15">
        <f t="shared" si="20"/>
        <v>53.181818181818187</v>
      </c>
      <c r="P83" s="11">
        <v>40</v>
      </c>
      <c r="Q83" s="23">
        <v>33</v>
      </c>
      <c r="R83" s="13">
        <f t="shared" si="17"/>
        <v>82.5</v>
      </c>
      <c r="S83" s="23">
        <v>38</v>
      </c>
      <c r="T83" s="23">
        <v>32</v>
      </c>
      <c r="U83" s="11">
        <v>18</v>
      </c>
      <c r="V83" s="24">
        <v>18</v>
      </c>
      <c r="W83" s="13">
        <f t="shared" si="21"/>
        <v>100</v>
      </c>
      <c r="X83" s="24">
        <v>18</v>
      </c>
      <c r="Y83" s="24">
        <v>18</v>
      </c>
      <c r="Z83" s="18">
        <f t="shared" si="18"/>
        <v>100</v>
      </c>
      <c r="AA83" s="11">
        <v>759</v>
      </c>
      <c r="AB83" s="24">
        <v>525</v>
      </c>
      <c r="AC83" s="13">
        <f>AB83/AA83*100</f>
        <v>69.169960474308297</v>
      </c>
      <c r="AD83" s="24">
        <v>697</v>
      </c>
      <c r="AE83" s="24">
        <v>476</v>
      </c>
      <c r="AF83" s="18">
        <f>AE83/AD83*100</f>
        <v>68.292682926829272</v>
      </c>
      <c r="AG83" s="11">
        <v>199</v>
      </c>
      <c r="AH83" s="24">
        <v>163</v>
      </c>
      <c r="AI83" s="13"/>
      <c r="AJ83" s="24">
        <v>143</v>
      </c>
      <c r="AK83" s="24">
        <v>117</v>
      </c>
      <c r="AL83" s="18"/>
      <c r="AM83" s="19">
        <f t="shared" si="11"/>
        <v>1259</v>
      </c>
      <c r="AN83" s="19">
        <f t="shared" si="12"/>
        <v>994</v>
      </c>
      <c r="AO83" s="19">
        <f t="shared" si="13"/>
        <v>1970</v>
      </c>
      <c r="AP83" s="19">
        <f t="shared" si="14"/>
        <v>1556</v>
      </c>
    </row>
    <row r="84" spans="1:42" s="30" customFormat="1" ht="54.75" customHeight="1">
      <c r="A84" s="5">
        <v>79</v>
      </c>
      <c r="B84" s="5" t="s">
        <v>208</v>
      </c>
      <c r="C84" s="21" t="s">
        <v>12</v>
      </c>
      <c r="D84" s="7">
        <v>1015</v>
      </c>
      <c r="E84" s="7">
        <v>650</v>
      </c>
      <c r="F84" s="8">
        <f t="shared" si="15"/>
        <v>64.039408866995075</v>
      </c>
      <c r="G84" s="9">
        <v>242</v>
      </c>
      <c r="H84" s="9">
        <v>163</v>
      </c>
      <c r="I84" s="10">
        <f t="shared" si="19"/>
        <v>67.355371900826441</v>
      </c>
      <c r="J84" s="11">
        <v>978</v>
      </c>
      <c r="K84" s="22">
        <v>622</v>
      </c>
      <c r="L84" s="13">
        <f t="shared" si="16"/>
        <v>63.599182004089982</v>
      </c>
      <c r="M84" s="23">
        <v>229</v>
      </c>
      <c r="N84" s="23">
        <v>150</v>
      </c>
      <c r="O84" s="15">
        <f t="shared" si="20"/>
        <v>65.502183406113531</v>
      </c>
      <c r="P84" s="11">
        <v>33</v>
      </c>
      <c r="Q84" s="23">
        <v>24</v>
      </c>
      <c r="R84" s="13">
        <f t="shared" si="17"/>
        <v>72.727272727272734</v>
      </c>
      <c r="S84" s="23">
        <v>11</v>
      </c>
      <c r="T84" s="23">
        <v>11</v>
      </c>
      <c r="U84" s="11">
        <v>4</v>
      </c>
      <c r="V84" s="24">
        <v>4</v>
      </c>
      <c r="W84" s="13">
        <f t="shared" si="21"/>
        <v>100</v>
      </c>
      <c r="X84" s="24">
        <v>2</v>
      </c>
      <c r="Y84" s="24">
        <v>2</v>
      </c>
      <c r="Z84" s="18">
        <f t="shared" si="18"/>
        <v>100</v>
      </c>
      <c r="AA84" s="11"/>
      <c r="AB84" s="24"/>
      <c r="AC84" s="13"/>
      <c r="AD84" s="24"/>
      <c r="AE84" s="24"/>
      <c r="AF84" s="18"/>
      <c r="AG84" s="11"/>
      <c r="AH84" s="24"/>
      <c r="AI84" s="13"/>
      <c r="AJ84" s="24"/>
      <c r="AK84" s="24"/>
      <c r="AL84" s="18"/>
      <c r="AM84" s="19">
        <f t="shared" si="11"/>
        <v>650</v>
      </c>
      <c r="AN84" s="19">
        <f t="shared" si="12"/>
        <v>163</v>
      </c>
      <c r="AO84" s="19">
        <f t="shared" si="13"/>
        <v>1015</v>
      </c>
      <c r="AP84" s="19">
        <f t="shared" si="14"/>
        <v>242</v>
      </c>
    </row>
    <row r="85" spans="1:42" s="30" customFormat="1" ht="54.75" customHeight="1">
      <c r="A85" s="20">
        <v>80</v>
      </c>
      <c r="B85" s="20" t="s">
        <v>218</v>
      </c>
      <c r="C85" s="21" t="s">
        <v>116</v>
      </c>
      <c r="D85" s="7">
        <v>1620</v>
      </c>
      <c r="E85" s="7">
        <v>955</v>
      </c>
      <c r="F85" s="8">
        <f t="shared" si="15"/>
        <v>58.950617283950614</v>
      </c>
      <c r="G85" s="9">
        <v>0</v>
      </c>
      <c r="H85" s="9">
        <v>0</v>
      </c>
      <c r="I85" s="10">
        <v>0</v>
      </c>
      <c r="J85" s="11">
        <v>1566</v>
      </c>
      <c r="K85" s="22">
        <v>919</v>
      </c>
      <c r="L85" s="13">
        <f t="shared" si="16"/>
        <v>58.684546615581098</v>
      </c>
      <c r="M85" s="23">
        <v>0</v>
      </c>
      <c r="N85" s="23">
        <v>0</v>
      </c>
      <c r="O85" s="15">
        <v>0</v>
      </c>
      <c r="P85" s="11">
        <v>54</v>
      </c>
      <c r="Q85" s="23">
        <v>36</v>
      </c>
      <c r="R85" s="13">
        <f t="shared" si="17"/>
        <v>66.666666666666657</v>
      </c>
      <c r="S85" s="23">
        <v>0</v>
      </c>
      <c r="T85" s="23">
        <v>0</v>
      </c>
      <c r="U85" s="11">
        <v>0</v>
      </c>
      <c r="V85" s="24">
        <v>0</v>
      </c>
      <c r="W85" s="13">
        <v>0</v>
      </c>
      <c r="X85" s="24">
        <v>0</v>
      </c>
      <c r="Y85" s="24">
        <v>0</v>
      </c>
      <c r="Z85" s="18">
        <v>0</v>
      </c>
      <c r="AA85" s="11"/>
      <c r="AB85" s="24"/>
      <c r="AC85" s="13"/>
      <c r="AD85" s="24"/>
      <c r="AE85" s="24"/>
      <c r="AF85" s="18"/>
      <c r="AG85" s="11"/>
      <c r="AH85" s="24"/>
      <c r="AI85" s="13"/>
      <c r="AJ85" s="24"/>
      <c r="AK85" s="24"/>
      <c r="AL85" s="18"/>
      <c r="AM85" s="19">
        <f t="shared" si="11"/>
        <v>955</v>
      </c>
      <c r="AN85" s="19">
        <f t="shared" si="12"/>
        <v>0</v>
      </c>
      <c r="AO85" s="19">
        <f t="shared" si="13"/>
        <v>1620</v>
      </c>
      <c r="AP85" s="19">
        <f t="shared" si="14"/>
        <v>0</v>
      </c>
    </row>
    <row r="86" spans="1:42" s="30" customFormat="1" ht="54.75" customHeight="1">
      <c r="A86" s="51">
        <v>81</v>
      </c>
      <c r="B86" s="51" t="s">
        <v>221</v>
      </c>
      <c r="C86" s="52" t="s">
        <v>117</v>
      </c>
      <c r="D86" s="7">
        <v>1743</v>
      </c>
      <c r="E86" s="7">
        <v>1429</v>
      </c>
      <c r="F86" s="8">
        <f t="shared" si="15"/>
        <v>81.985083189902468</v>
      </c>
      <c r="G86" s="9">
        <v>679</v>
      </c>
      <c r="H86" s="9">
        <v>476</v>
      </c>
      <c r="I86" s="10">
        <f t="shared" si="19"/>
        <v>70.103092783505147</v>
      </c>
      <c r="J86" s="11">
        <v>840</v>
      </c>
      <c r="K86" s="22">
        <v>369</v>
      </c>
      <c r="L86" s="13">
        <f t="shared" si="16"/>
        <v>43.928571428571431</v>
      </c>
      <c r="M86" s="23">
        <v>272</v>
      </c>
      <c r="N86" s="23">
        <v>72</v>
      </c>
      <c r="O86" s="15">
        <f t="shared" si="20"/>
        <v>26.47058823529412</v>
      </c>
      <c r="P86" s="11">
        <v>318</v>
      </c>
      <c r="Q86" s="23">
        <v>257</v>
      </c>
      <c r="R86" s="13">
        <f t="shared" si="17"/>
        <v>80.817610062893081</v>
      </c>
      <c r="S86" s="23">
        <v>73</v>
      </c>
      <c r="T86" s="23">
        <v>49</v>
      </c>
      <c r="U86" s="11">
        <v>24</v>
      </c>
      <c r="V86" s="24">
        <v>20</v>
      </c>
      <c r="W86" s="13">
        <f t="shared" si="21"/>
        <v>83.333333333333343</v>
      </c>
      <c r="X86" s="24">
        <v>12</v>
      </c>
      <c r="Y86" s="24">
        <v>11</v>
      </c>
      <c r="Z86" s="18">
        <f t="shared" si="18"/>
        <v>91.666666666666657</v>
      </c>
      <c r="AA86" s="11">
        <v>525</v>
      </c>
      <c r="AB86" s="24">
        <v>285</v>
      </c>
      <c r="AC86" s="13">
        <f>AB86/AA86*100</f>
        <v>54.285714285714285</v>
      </c>
      <c r="AD86" s="24">
        <v>292</v>
      </c>
      <c r="AE86" s="24">
        <v>168</v>
      </c>
      <c r="AF86" s="18">
        <f>AE86/AD86*100</f>
        <v>57.534246575342465</v>
      </c>
      <c r="AG86" s="11">
        <v>36</v>
      </c>
      <c r="AH86" s="24">
        <v>26</v>
      </c>
      <c r="AI86" s="13"/>
      <c r="AJ86" s="24">
        <v>30</v>
      </c>
      <c r="AK86" s="24">
        <v>20</v>
      </c>
      <c r="AL86" s="18"/>
      <c r="AM86" s="19">
        <f t="shared" si="11"/>
        <v>957</v>
      </c>
      <c r="AN86" s="19">
        <f t="shared" si="12"/>
        <v>320</v>
      </c>
      <c r="AO86" s="19">
        <f t="shared" si="13"/>
        <v>1743</v>
      </c>
      <c r="AP86" s="19">
        <f t="shared" si="14"/>
        <v>679</v>
      </c>
    </row>
    <row r="87" spans="1:42" s="30" customFormat="1" ht="54.75" customHeight="1">
      <c r="A87" s="5">
        <v>82</v>
      </c>
      <c r="B87" s="5" t="s">
        <v>218</v>
      </c>
      <c r="C87" s="21" t="s">
        <v>118</v>
      </c>
      <c r="D87" s="7">
        <v>3091</v>
      </c>
      <c r="E87" s="7">
        <v>1716</v>
      </c>
      <c r="F87" s="8">
        <f t="shared" si="15"/>
        <v>55.516014234875442</v>
      </c>
      <c r="G87" s="9">
        <v>0</v>
      </c>
      <c r="H87" s="9">
        <v>0</v>
      </c>
      <c r="I87" s="10">
        <v>0</v>
      </c>
      <c r="J87" s="11">
        <v>2850</v>
      </c>
      <c r="K87" s="22">
        <v>1553</v>
      </c>
      <c r="L87" s="13">
        <f t="shared" si="16"/>
        <v>54.491228070175438</v>
      </c>
      <c r="M87" s="23">
        <v>0</v>
      </c>
      <c r="N87" s="23">
        <v>0</v>
      </c>
      <c r="O87" s="15">
        <v>0</v>
      </c>
      <c r="P87" s="11">
        <v>241</v>
      </c>
      <c r="Q87" s="23">
        <v>163</v>
      </c>
      <c r="R87" s="13">
        <f t="shared" si="17"/>
        <v>67.634854771784234</v>
      </c>
      <c r="S87" s="23">
        <v>0</v>
      </c>
      <c r="T87" s="23">
        <v>0</v>
      </c>
      <c r="U87" s="11">
        <v>0</v>
      </c>
      <c r="V87" s="24">
        <v>0</v>
      </c>
      <c r="W87" s="13">
        <v>0</v>
      </c>
      <c r="X87" s="24">
        <v>0</v>
      </c>
      <c r="Y87" s="24">
        <v>0</v>
      </c>
      <c r="Z87" s="18">
        <v>0</v>
      </c>
      <c r="AA87" s="11">
        <v>0</v>
      </c>
      <c r="AB87" s="24"/>
      <c r="AC87" s="13"/>
      <c r="AD87" s="24">
        <v>0</v>
      </c>
      <c r="AE87" s="24"/>
      <c r="AF87" s="18"/>
      <c r="AG87" s="11">
        <v>0</v>
      </c>
      <c r="AH87" s="24"/>
      <c r="AI87" s="13"/>
      <c r="AJ87" s="24">
        <v>0</v>
      </c>
      <c r="AK87" s="24"/>
      <c r="AL87" s="18"/>
      <c r="AM87" s="19">
        <f t="shared" si="11"/>
        <v>1716</v>
      </c>
      <c r="AN87" s="19">
        <f t="shared" si="12"/>
        <v>0</v>
      </c>
      <c r="AO87" s="19">
        <f t="shared" si="13"/>
        <v>3091</v>
      </c>
      <c r="AP87" s="19">
        <f t="shared" si="14"/>
        <v>0</v>
      </c>
    </row>
    <row r="88" spans="1:42" s="30" customFormat="1" ht="54.75" customHeight="1">
      <c r="A88" s="26">
        <v>83</v>
      </c>
      <c r="B88" s="26" t="s">
        <v>214</v>
      </c>
      <c r="C88" s="21" t="s">
        <v>119</v>
      </c>
      <c r="D88" s="7">
        <v>15</v>
      </c>
      <c r="E88" s="7">
        <v>11</v>
      </c>
      <c r="F88" s="8">
        <f t="shared" si="15"/>
        <v>73.333333333333329</v>
      </c>
      <c r="G88" s="9">
        <v>6</v>
      </c>
      <c r="H88" s="9">
        <v>5</v>
      </c>
      <c r="I88" s="10">
        <f t="shared" si="19"/>
        <v>83.333333333333343</v>
      </c>
      <c r="J88" s="11">
        <v>0</v>
      </c>
      <c r="K88" s="22">
        <v>0</v>
      </c>
      <c r="L88" s="13">
        <v>0</v>
      </c>
      <c r="M88" s="23">
        <v>0</v>
      </c>
      <c r="N88" s="23">
        <v>0</v>
      </c>
      <c r="O88" s="15">
        <v>0</v>
      </c>
      <c r="P88" s="11">
        <v>15</v>
      </c>
      <c r="Q88" s="23">
        <v>11</v>
      </c>
      <c r="R88" s="13">
        <f t="shared" si="17"/>
        <v>73.333333333333329</v>
      </c>
      <c r="S88" s="23">
        <v>6</v>
      </c>
      <c r="T88" s="23">
        <v>5</v>
      </c>
      <c r="U88" s="11">
        <v>0</v>
      </c>
      <c r="V88" s="24">
        <v>0</v>
      </c>
      <c r="W88" s="13">
        <v>0</v>
      </c>
      <c r="X88" s="24">
        <v>0</v>
      </c>
      <c r="Y88" s="24">
        <v>0</v>
      </c>
      <c r="Z88" s="18">
        <v>0</v>
      </c>
      <c r="AA88" s="11">
        <v>0</v>
      </c>
      <c r="AB88" s="24"/>
      <c r="AC88" s="13"/>
      <c r="AD88" s="24">
        <v>0</v>
      </c>
      <c r="AE88" s="24"/>
      <c r="AF88" s="18"/>
      <c r="AG88" s="11">
        <v>0</v>
      </c>
      <c r="AH88" s="24"/>
      <c r="AI88" s="13"/>
      <c r="AJ88" s="24">
        <v>0</v>
      </c>
      <c r="AK88" s="24"/>
      <c r="AL88" s="18"/>
      <c r="AM88" s="19">
        <f t="shared" si="11"/>
        <v>11</v>
      </c>
      <c r="AN88" s="19">
        <f t="shared" si="12"/>
        <v>5</v>
      </c>
      <c r="AO88" s="19">
        <f t="shared" si="13"/>
        <v>15</v>
      </c>
      <c r="AP88" s="19">
        <f t="shared" si="14"/>
        <v>6</v>
      </c>
    </row>
    <row r="89" spans="1:42" s="30" customFormat="1" ht="62.25" customHeight="1">
      <c r="A89" s="20">
        <v>84</v>
      </c>
      <c r="B89" s="20" t="s">
        <v>208</v>
      </c>
      <c r="C89" s="21" t="s">
        <v>21</v>
      </c>
      <c r="D89" s="7">
        <v>810</v>
      </c>
      <c r="E89" s="7">
        <v>603</v>
      </c>
      <c r="F89" s="8">
        <f t="shared" si="15"/>
        <v>74.444444444444443</v>
      </c>
      <c r="G89" s="9">
        <v>625</v>
      </c>
      <c r="H89" s="9">
        <v>481</v>
      </c>
      <c r="I89" s="10">
        <f t="shared" si="19"/>
        <v>76.959999999999994</v>
      </c>
      <c r="J89" s="11">
        <v>650</v>
      </c>
      <c r="K89" s="22">
        <v>460</v>
      </c>
      <c r="L89" s="13">
        <f t="shared" si="16"/>
        <v>70.769230769230774</v>
      </c>
      <c r="M89" s="23">
        <v>478</v>
      </c>
      <c r="N89" s="23">
        <v>348</v>
      </c>
      <c r="O89" s="15">
        <f t="shared" si="20"/>
        <v>72.803347280334734</v>
      </c>
      <c r="P89" s="11">
        <v>149</v>
      </c>
      <c r="Q89" s="23">
        <v>133</v>
      </c>
      <c r="R89" s="13">
        <f t="shared" si="17"/>
        <v>89.261744966442961</v>
      </c>
      <c r="S89" s="23">
        <v>136</v>
      </c>
      <c r="T89" s="23">
        <v>123</v>
      </c>
      <c r="U89" s="11">
        <v>11</v>
      </c>
      <c r="V89" s="24">
        <v>10</v>
      </c>
      <c r="W89" s="13">
        <f t="shared" si="21"/>
        <v>90.909090909090907</v>
      </c>
      <c r="X89" s="24">
        <v>11</v>
      </c>
      <c r="Y89" s="24">
        <v>10</v>
      </c>
      <c r="Z89" s="18">
        <f t="shared" si="18"/>
        <v>90.909090909090907</v>
      </c>
      <c r="AA89" s="11">
        <v>0</v>
      </c>
      <c r="AB89" s="24"/>
      <c r="AC89" s="13"/>
      <c r="AD89" s="24">
        <v>0</v>
      </c>
      <c r="AE89" s="24"/>
      <c r="AF89" s="18"/>
      <c r="AG89" s="11">
        <v>0</v>
      </c>
      <c r="AH89" s="24"/>
      <c r="AI89" s="13"/>
      <c r="AJ89" s="24">
        <v>0</v>
      </c>
      <c r="AK89" s="24"/>
      <c r="AL89" s="18"/>
      <c r="AM89" s="19">
        <f t="shared" si="11"/>
        <v>603</v>
      </c>
      <c r="AN89" s="19">
        <f t="shared" si="12"/>
        <v>481</v>
      </c>
      <c r="AO89" s="19">
        <f t="shared" si="13"/>
        <v>810</v>
      </c>
      <c r="AP89" s="19">
        <f t="shared" si="14"/>
        <v>625</v>
      </c>
    </row>
    <row r="90" spans="1:42" s="30" customFormat="1" ht="43.5" customHeight="1">
      <c r="A90" s="5">
        <v>85</v>
      </c>
      <c r="B90" s="5" t="s">
        <v>215</v>
      </c>
      <c r="C90" s="21" t="s">
        <v>120</v>
      </c>
      <c r="D90" s="7">
        <v>1247</v>
      </c>
      <c r="E90" s="7">
        <v>1023</v>
      </c>
      <c r="F90" s="8">
        <f t="shared" si="15"/>
        <v>82.036888532477946</v>
      </c>
      <c r="G90" s="9">
        <v>415</v>
      </c>
      <c r="H90" s="9">
        <v>350</v>
      </c>
      <c r="I90" s="10">
        <f t="shared" si="19"/>
        <v>84.337349397590373</v>
      </c>
      <c r="J90" s="11">
        <v>1150</v>
      </c>
      <c r="K90" s="22">
        <v>938</v>
      </c>
      <c r="L90" s="13">
        <f t="shared" si="16"/>
        <v>81.565217391304344</v>
      </c>
      <c r="M90" s="23">
        <v>392</v>
      </c>
      <c r="N90" s="23">
        <v>329</v>
      </c>
      <c r="O90" s="15">
        <f t="shared" si="20"/>
        <v>83.928571428571431</v>
      </c>
      <c r="P90" s="11">
        <v>97</v>
      </c>
      <c r="Q90" s="23">
        <v>85</v>
      </c>
      <c r="R90" s="13">
        <f t="shared" si="17"/>
        <v>87.628865979381445</v>
      </c>
      <c r="S90" s="23">
        <v>23</v>
      </c>
      <c r="T90" s="23">
        <v>21</v>
      </c>
      <c r="U90" s="11">
        <v>0</v>
      </c>
      <c r="V90" s="24">
        <v>0</v>
      </c>
      <c r="W90" s="13">
        <v>0</v>
      </c>
      <c r="X90" s="24">
        <v>0</v>
      </c>
      <c r="Y90" s="24">
        <v>0</v>
      </c>
      <c r="Z90" s="18">
        <v>0</v>
      </c>
      <c r="AA90" s="11"/>
      <c r="AB90" s="24"/>
      <c r="AC90" s="13"/>
      <c r="AD90" s="24"/>
      <c r="AE90" s="24"/>
      <c r="AF90" s="18"/>
      <c r="AG90" s="11"/>
      <c r="AH90" s="24"/>
      <c r="AI90" s="13"/>
      <c r="AJ90" s="24"/>
      <c r="AK90" s="24"/>
      <c r="AL90" s="18"/>
      <c r="AM90" s="19">
        <f t="shared" si="11"/>
        <v>1023</v>
      </c>
      <c r="AN90" s="19">
        <f t="shared" si="12"/>
        <v>350</v>
      </c>
      <c r="AO90" s="19">
        <f t="shared" si="13"/>
        <v>1247</v>
      </c>
      <c r="AP90" s="19">
        <f t="shared" si="14"/>
        <v>415</v>
      </c>
    </row>
    <row r="91" spans="1:42" s="30" customFormat="1" ht="54.75" customHeight="1">
      <c r="A91" s="20">
        <v>86</v>
      </c>
      <c r="B91" s="20" t="s">
        <v>215</v>
      </c>
      <c r="C91" s="21" t="s">
        <v>10</v>
      </c>
      <c r="D91" s="7">
        <v>2325</v>
      </c>
      <c r="E91" s="7">
        <v>1754</v>
      </c>
      <c r="F91" s="8">
        <f t="shared" si="15"/>
        <v>75.44086021505376</v>
      </c>
      <c r="G91" s="9">
        <v>1132</v>
      </c>
      <c r="H91" s="9">
        <v>877</v>
      </c>
      <c r="I91" s="10">
        <f t="shared" si="19"/>
        <v>77.473498233215537</v>
      </c>
      <c r="J91" s="11">
        <v>1742</v>
      </c>
      <c r="K91" s="22">
        <v>1290</v>
      </c>
      <c r="L91" s="13">
        <f t="shared" si="16"/>
        <v>74.052812858783014</v>
      </c>
      <c r="M91" s="23">
        <v>662</v>
      </c>
      <c r="N91" s="23">
        <v>503</v>
      </c>
      <c r="O91" s="15">
        <f t="shared" si="20"/>
        <v>75.981873111782477</v>
      </c>
      <c r="P91" s="11">
        <v>555</v>
      </c>
      <c r="Q91" s="23">
        <v>436</v>
      </c>
      <c r="R91" s="13">
        <f t="shared" si="17"/>
        <v>78.558558558558559</v>
      </c>
      <c r="S91" s="23">
        <v>460</v>
      </c>
      <c r="T91" s="23">
        <v>364</v>
      </c>
      <c r="U91" s="11">
        <v>28</v>
      </c>
      <c r="V91" s="24">
        <v>28</v>
      </c>
      <c r="W91" s="13">
        <f t="shared" si="21"/>
        <v>100</v>
      </c>
      <c r="X91" s="24">
        <v>10</v>
      </c>
      <c r="Y91" s="24">
        <v>10</v>
      </c>
      <c r="Z91" s="18">
        <f t="shared" si="18"/>
        <v>100</v>
      </c>
      <c r="AA91" s="11"/>
      <c r="AB91" s="24"/>
      <c r="AC91" s="13"/>
      <c r="AD91" s="24"/>
      <c r="AE91" s="24"/>
      <c r="AF91" s="18"/>
      <c r="AG91" s="11"/>
      <c r="AH91" s="24"/>
      <c r="AI91" s="13"/>
      <c r="AJ91" s="24"/>
      <c r="AK91" s="24"/>
      <c r="AL91" s="18"/>
      <c r="AM91" s="19">
        <f t="shared" si="11"/>
        <v>1754</v>
      </c>
      <c r="AN91" s="19">
        <f t="shared" si="12"/>
        <v>877</v>
      </c>
      <c r="AO91" s="19">
        <f t="shared" si="13"/>
        <v>2325</v>
      </c>
      <c r="AP91" s="19">
        <f t="shared" si="14"/>
        <v>1132</v>
      </c>
    </row>
    <row r="92" spans="1:42" s="30" customFormat="1" ht="42.75" customHeight="1">
      <c r="A92" s="20">
        <v>87</v>
      </c>
      <c r="B92" s="20" t="s">
        <v>210</v>
      </c>
      <c r="C92" s="21" t="s">
        <v>22</v>
      </c>
      <c r="D92" s="7">
        <v>376</v>
      </c>
      <c r="E92" s="7">
        <v>279</v>
      </c>
      <c r="F92" s="8">
        <f t="shared" si="15"/>
        <v>74.202127659574472</v>
      </c>
      <c r="G92" s="9">
        <v>118</v>
      </c>
      <c r="H92" s="9">
        <v>78</v>
      </c>
      <c r="I92" s="10">
        <f t="shared" si="19"/>
        <v>66.101694915254242</v>
      </c>
      <c r="J92" s="11">
        <v>376</v>
      </c>
      <c r="K92" s="22">
        <v>279</v>
      </c>
      <c r="L92" s="13">
        <f t="shared" si="16"/>
        <v>74.202127659574472</v>
      </c>
      <c r="M92" s="23">
        <v>118</v>
      </c>
      <c r="N92" s="23">
        <v>78</v>
      </c>
      <c r="O92" s="15">
        <f t="shared" si="20"/>
        <v>66.101694915254242</v>
      </c>
      <c r="P92" s="11">
        <v>0</v>
      </c>
      <c r="Q92" s="23">
        <v>0</v>
      </c>
      <c r="R92" s="13" t="e">
        <f t="shared" si="17"/>
        <v>#DIV/0!</v>
      </c>
      <c r="S92" s="23">
        <v>0</v>
      </c>
      <c r="T92" s="23">
        <v>0</v>
      </c>
      <c r="U92" s="11">
        <v>0</v>
      </c>
      <c r="V92" s="24">
        <v>0</v>
      </c>
      <c r="W92" s="13">
        <v>0</v>
      </c>
      <c r="X92" s="24">
        <v>0</v>
      </c>
      <c r="Y92" s="24">
        <v>0</v>
      </c>
      <c r="Z92" s="18">
        <v>0</v>
      </c>
      <c r="AA92" s="11"/>
      <c r="AB92" s="24"/>
      <c r="AC92" s="13"/>
      <c r="AD92" s="24"/>
      <c r="AE92" s="24"/>
      <c r="AF92" s="18"/>
      <c r="AG92" s="11"/>
      <c r="AH92" s="24"/>
      <c r="AI92" s="13"/>
      <c r="AJ92" s="24"/>
      <c r="AK92" s="24"/>
      <c r="AL92" s="18"/>
      <c r="AM92" s="19">
        <f t="shared" si="11"/>
        <v>279</v>
      </c>
      <c r="AN92" s="19">
        <f t="shared" si="12"/>
        <v>78</v>
      </c>
      <c r="AO92" s="19">
        <f t="shared" si="13"/>
        <v>376</v>
      </c>
      <c r="AP92" s="19">
        <f t="shared" si="14"/>
        <v>118</v>
      </c>
    </row>
    <row r="93" spans="1:42" s="30" customFormat="1" ht="54.75" customHeight="1">
      <c r="A93" s="5">
        <v>88</v>
      </c>
      <c r="B93" s="5" t="s">
        <v>144</v>
      </c>
      <c r="C93" s="21" t="s">
        <v>121</v>
      </c>
      <c r="D93" s="7">
        <v>1733</v>
      </c>
      <c r="E93" s="7">
        <v>1519</v>
      </c>
      <c r="F93" s="8">
        <f t="shared" si="15"/>
        <v>87.651471436814774</v>
      </c>
      <c r="G93" s="9">
        <v>536</v>
      </c>
      <c r="H93" s="9">
        <v>416</v>
      </c>
      <c r="I93" s="10">
        <f t="shared" si="19"/>
        <v>77.611940298507463</v>
      </c>
      <c r="J93" s="11">
        <v>1520</v>
      </c>
      <c r="K93" s="22">
        <v>1341</v>
      </c>
      <c r="L93" s="13">
        <f t="shared" si="16"/>
        <v>88.223684210526315</v>
      </c>
      <c r="M93" s="23">
        <v>361</v>
      </c>
      <c r="N93" s="23">
        <v>270</v>
      </c>
      <c r="O93" s="15">
        <f t="shared" si="20"/>
        <v>74.79224376731301</v>
      </c>
      <c r="P93" s="11">
        <v>196</v>
      </c>
      <c r="Q93" s="23">
        <v>163</v>
      </c>
      <c r="R93" s="13">
        <f t="shared" si="17"/>
        <v>83.16326530612244</v>
      </c>
      <c r="S93" s="23">
        <v>158</v>
      </c>
      <c r="T93" s="23">
        <v>131</v>
      </c>
      <c r="U93" s="11">
        <v>11</v>
      </c>
      <c r="V93" s="24">
        <v>10</v>
      </c>
      <c r="W93" s="13">
        <f t="shared" si="21"/>
        <v>90.909090909090907</v>
      </c>
      <c r="X93" s="24">
        <v>11</v>
      </c>
      <c r="Y93" s="24">
        <v>10</v>
      </c>
      <c r="Z93" s="18">
        <f t="shared" si="18"/>
        <v>90.909090909090907</v>
      </c>
      <c r="AA93" s="11">
        <v>6</v>
      </c>
      <c r="AB93" s="24">
        <v>5</v>
      </c>
      <c r="AC93" s="13">
        <f>AB93/AA93*100</f>
        <v>83.333333333333343</v>
      </c>
      <c r="AD93" s="24">
        <v>6</v>
      </c>
      <c r="AE93" s="24">
        <v>5</v>
      </c>
      <c r="AF93" s="18">
        <f>AE93/AD93*100</f>
        <v>83.333333333333343</v>
      </c>
      <c r="AG93" s="11">
        <v>0</v>
      </c>
      <c r="AH93" s="24">
        <v>0</v>
      </c>
      <c r="AI93" s="13"/>
      <c r="AJ93" s="24">
        <v>0</v>
      </c>
      <c r="AK93" s="24">
        <v>0</v>
      </c>
      <c r="AL93" s="18"/>
      <c r="AM93" s="19">
        <f t="shared" si="11"/>
        <v>1519</v>
      </c>
      <c r="AN93" s="19">
        <f t="shared" si="12"/>
        <v>416</v>
      </c>
      <c r="AO93" s="19">
        <f t="shared" si="13"/>
        <v>1733</v>
      </c>
      <c r="AP93" s="19">
        <f t="shared" si="14"/>
        <v>536</v>
      </c>
    </row>
    <row r="94" spans="1:42" s="30" customFormat="1" ht="45" customHeight="1">
      <c r="A94" s="51">
        <v>89</v>
      </c>
      <c r="B94" s="51" t="s">
        <v>222</v>
      </c>
      <c r="C94" s="52" t="s">
        <v>122</v>
      </c>
      <c r="D94" s="7">
        <v>3803</v>
      </c>
      <c r="E94" s="7">
        <v>2808</v>
      </c>
      <c r="F94" s="8">
        <f t="shared" si="15"/>
        <v>73.836444911911641</v>
      </c>
      <c r="G94" s="9">
        <v>584</v>
      </c>
      <c r="H94" s="9">
        <v>502</v>
      </c>
      <c r="I94" s="10">
        <f t="shared" si="19"/>
        <v>85.958904109589042</v>
      </c>
      <c r="J94" s="11">
        <v>3474</v>
      </c>
      <c r="K94" s="22">
        <v>2059</v>
      </c>
      <c r="L94" s="13">
        <f t="shared" si="16"/>
        <v>59.26885434657455</v>
      </c>
      <c r="M94" s="23">
        <v>374</v>
      </c>
      <c r="N94" s="23">
        <v>229</v>
      </c>
      <c r="O94" s="15">
        <f t="shared" si="20"/>
        <v>61.229946524064175</v>
      </c>
      <c r="P94" s="11">
        <v>317</v>
      </c>
      <c r="Q94" s="23">
        <v>226</v>
      </c>
      <c r="R94" s="13">
        <f t="shared" si="17"/>
        <v>71.293375394321771</v>
      </c>
      <c r="S94" s="23">
        <v>198</v>
      </c>
      <c r="T94" s="23">
        <v>143</v>
      </c>
      <c r="U94" s="11">
        <v>12</v>
      </c>
      <c r="V94" s="24">
        <v>11</v>
      </c>
      <c r="W94" s="13">
        <f t="shared" si="21"/>
        <v>91.666666666666657</v>
      </c>
      <c r="X94" s="24">
        <v>12</v>
      </c>
      <c r="Y94" s="24">
        <v>11</v>
      </c>
      <c r="Z94" s="18">
        <f t="shared" si="18"/>
        <v>91.666666666666657</v>
      </c>
      <c r="AA94" s="11"/>
      <c r="AB94" s="24"/>
      <c r="AC94" s="13"/>
      <c r="AD94" s="24"/>
      <c r="AE94" s="24"/>
      <c r="AF94" s="18"/>
      <c r="AG94" s="11"/>
      <c r="AH94" s="24"/>
      <c r="AI94" s="13"/>
      <c r="AJ94" s="24"/>
      <c r="AK94" s="24"/>
      <c r="AL94" s="18"/>
      <c r="AM94" s="19">
        <f t="shared" si="11"/>
        <v>2296</v>
      </c>
      <c r="AN94" s="19">
        <f t="shared" si="12"/>
        <v>383</v>
      </c>
      <c r="AO94" s="19">
        <f t="shared" si="13"/>
        <v>3803</v>
      </c>
      <c r="AP94" s="19">
        <f t="shared" si="14"/>
        <v>584</v>
      </c>
    </row>
    <row r="95" spans="1:42" s="30" customFormat="1" ht="43.5" customHeight="1">
      <c r="A95" s="20">
        <v>90</v>
      </c>
      <c r="B95" s="20" t="s">
        <v>222</v>
      </c>
      <c r="C95" s="21" t="s">
        <v>123</v>
      </c>
      <c r="D95" s="7">
        <v>700</v>
      </c>
      <c r="E95" s="7">
        <v>401</v>
      </c>
      <c r="F95" s="8">
        <f t="shared" si="15"/>
        <v>57.285714285714285</v>
      </c>
      <c r="G95" s="9">
        <v>11</v>
      </c>
      <c r="H95" s="9">
        <v>8</v>
      </c>
      <c r="I95" s="10">
        <f t="shared" si="19"/>
        <v>72.727272727272734</v>
      </c>
      <c r="J95" s="11">
        <v>575</v>
      </c>
      <c r="K95" s="22">
        <v>308</v>
      </c>
      <c r="L95" s="13">
        <f t="shared" si="16"/>
        <v>53.565217391304344</v>
      </c>
      <c r="M95" s="23">
        <v>11</v>
      </c>
      <c r="N95" s="23">
        <v>8</v>
      </c>
      <c r="O95" s="15">
        <f t="shared" si="20"/>
        <v>72.727272727272734</v>
      </c>
      <c r="P95" s="11">
        <v>125</v>
      </c>
      <c r="Q95" s="23">
        <v>93</v>
      </c>
      <c r="R95" s="13">
        <f t="shared" si="17"/>
        <v>74.400000000000006</v>
      </c>
      <c r="S95" s="23">
        <v>0</v>
      </c>
      <c r="T95" s="23">
        <v>0</v>
      </c>
      <c r="U95" s="11">
        <v>0</v>
      </c>
      <c r="V95" s="24">
        <v>0</v>
      </c>
      <c r="W95" s="13">
        <v>0</v>
      </c>
      <c r="X95" s="24">
        <v>0</v>
      </c>
      <c r="Y95" s="24">
        <v>0</v>
      </c>
      <c r="Z95" s="18">
        <v>0</v>
      </c>
      <c r="AA95" s="11"/>
      <c r="AB95" s="24"/>
      <c r="AC95" s="13"/>
      <c r="AD95" s="24"/>
      <c r="AE95" s="24"/>
      <c r="AF95" s="18"/>
      <c r="AG95" s="11"/>
      <c r="AH95" s="24"/>
      <c r="AI95" s="13"/>
      <c r="AJ95" s="24"/>
      <c r="AK95" s="24"/>
      <c r="AL95" s="18"/>
      <c r="AM95" s="19">
        <f t="shared" si="11"/>
        <v>401</v>
      </c>
      <c r="AN95" s="19">
        <f t="shared" si="12"/>
        <v>8</v>
      </c>
      <c r="AO95" s="19">
        <f t="shared" si="13"/>
        <v>700</v>
      </c>
      <c r="AP95" s="19">
        <f t="shared" si="14"/>
        <v>11</v>
      </c>
    </row>
    <row r="96" spans="1:42" s="30" customFormat="1" ht="54.75" customHeight="1">
      <c r="A96" s="5">
        <v>91</v>
      </c>
      <c r="B96" s="5" t="s">
        <v>213</v>
      </c>
      <c r="C96" s="21" t="s">
        <v>124</v>
      </c>
      <c r="D96" s="7">
        <v>2155</v>
      </c>
      <c r="E96" s="7">
        <v>1274</v>
      </c>
      <c r="F96" s="8">
        <f t="shared" si="15"/>
        <v>59.118329466357309</v>
      </c>
      <c r="G96" s="9">
        <v>0</v>
      </c>
      <c r="H96" s="9">
        <v>0</v>
      </c>
      <c r="I96" s="10">
        <v>0</v>
      </c>
      <c r="J96" s="11">
        <v>2139</v>
      </c>
      <c r="K96" s="22">
        <v>1259</v>
      </c>
      <c r="L96" s="13">
        <f t="shared" si="16"/>
        <v>58.859280037400652</v>
      </c>
      <c r="M96" s="23">
        <v>0</v>
      </c>
      <c r="N96" s="23">
        <v>0</v>
      </c>
      <c r="O96" s="15" t="e">
        <f t="shared" si="20"/>
        <v>#DIV/0!</v>
      </c>
      <c r="P96" s="11">
        <v>16</v>
      </c>
      <c r="Q96" s="23">
        <v>15</v>
      </c>
      <c r="R96" s="13">
        <f t="shared" si="17"/>
        <v>93.75</v>
      </c>
      <c r="S96" s="23">
        <v>0</v>
      </c>
      <c r="T96" s="23">
        <v>0</v>
      </c>
      <c r="U96" s="11">
        <v>0</v>
      </c>
      <c r="V96" s="24">
        <v>0</v>
      </c>
      <c r="W96" s="13">
        <v>0</v>
      </c>
      <c r="X96" s="24">
        <v>0</v>
      </c>
      <c r="Y96" s="24">
        <v>0</v>
      </c>
      <c r="Z96" s="18">
        <v>0</v>
      </c>
      <c r="AA96" s="11"/>
      <c r="AB96" s="24"/>
      <c r="AC96" s="13"/>
      <c r="AD96" s="24"/>
      <c r="AE96" s="24"/>
      <c r="AF96" s="18"/>
      <c r="AG96" s="11"/>
      <c r="AH96" s="24"/>
      <c r="AI96" s="13"/>
      <c r="AJ96" s="24"/>
      <c r="AK96" s="24"/>
      <c r="AL96" s="18"/>
      <c r="AM96" s="19">
        <f t="shared" si="11"/>
        <v>1274</v>
      </c>
      <c r="AN96" s="19">
        <f t="shared" si="12"/>
        <v>0</v>
      </c>
      <c r="AO96" s="19">
        <f t="shared" si="13"/>
        <v>2155</v>
      </c>
      <c r="AP96" s="19">
        <f t="shared" si="14"/>
        <v>0</v>
      </c>
    </row>
    <row r="97" spans="1:42" s="30" customFormat="1" ht="54.75" customHeight="1">
      <c r="A97" s="20">
        <v>92</v>
      </c>
      <c r="B97" s="20" t="s">
        <v>218</v>
      </c>
      <c r="C97" s="21" t="s">
        <v>125</v>
      </c>
      <c r="D97" s="7">
        <v>1394</v>
      </c>
      <c r="E97" s="7">
        <v>839</v>
      </c>
      <c r="F97" s="8">
        <f t="shared" si="15"/>
        <v>60.186513629842175</v>
      </c>
      <c r="G97" s="9">
        <v>0</v>
      </c>
      <c r="H97" s="9">
        <v>0</v>
      </c>
      <c r="I97" s="10">
        <v>0</v>
      </c>
      <c r="J97" s="11">
        <v>1235</v>
      </c>
      <c r="K97" s="22">
        <v>736</v>
      </c>
      <c r="L97" s="13">
        <f t="shared" si="16"/>
        <v>59.595141700404866</v>
      </c>
      <c r="M97" s="23">
        <v>0</v>
      </c>
      <c r="N97" s="23">
        <v>0</v>
      </c>
      <c r="O97" s="15" t="e">
        <f t="shared" si="20"/>
        <v>#DIV/0!</v>
      </c>
      <c r="P97" s="11">
        <v>159</v>
      </c>
      <c r="Q97" s="23">
        <v>103</v>
      </c>
      <c r="R97" s="13">
        <f t="shared" si="17"/>
        <v>64.779874213836479</v>
      </c>
      <c r="S97" s="23">
        <v>0</v>
      </c>
      <c r="T97" s="23">
        <v>0</v>
      </c>
      <c r="U97" s="11">
        <v>0</v>
      </c>
      <c r="V97" s="24">
        <v>0</v>
      </c>
      <c r="W97" s="13">
        <v>0</v>
      </c>
      <c r="X97" s="24">
        <v>0</v>
      </c>
      <c r="Y97" s="24">
        <v>0</v>
      </c>
      <c r="Z97" s="18">
        <v>0</v>
      </c>
      <c r="AA97" s="11"/>
      <c r="AB97" s="24"/>
      <c r="AC97" s="13"/>
      <c r="AD97" s="24"/>
      <c r="AE97" s="24"/>
      <c r="AF97" s="18"/>
      <c r="AG97" s="11"/>
      <c r="AH97" s="24"/>
      <c r="AI97" s="13"/>
      <c r="AJ97" s="24"/>
      <c r="AK97" s="24"/>
      <c r="AL97" s="18"/>
      <c r="AM97" s="19">
        <f t="shared" si="11"/>
        <v>839</v>
      </c>
      <c r="AN97" s="19">
        <f t="shared" si="12"/>
        <v>0</v>
      </c>
      <c r="AO97" s="19">
        <f t="shared" si="13"/>
        <v>1394</v>
      </c>
      <c r="AP97" s="19">
        <f t="shared" si="14"/>
        <v>0</v>
      </c>
    </row>
    <row r="98" spans="1:42" s="30" customFormat="1" ht="45" customHeight="1">
      <c r="A98" s="20">
        <v>93</v>
      </c>
      <c r="B98" s="20" t="s">
        <v>221</v>
      </c>
      <c r="C98" s="21" t="s">
        <v>126</v>
      </c>
      <c r="D98" s="7">
        <v>919</v>
      </c>
      <c r="E98" s="7">
        <v>558</v>
      </c>
      <c r="F98" s="8">
        <f t="shared" si="15"/>
        <v>60.718171926006526</v>
      </c>
      <c r="G98" s="9">
        <v>12</v>
      </c>
      <c r="H98" s="9">
        <v>9</v>
      </c>
      <c r="I98" s="10">
        <f t="shared" si="19"/>
        <v>75</v>
      </c>
      <c r="J98" s="11">
        <v>822</v>
      </c>
      <c r="K98" s="22">
        <v>480</v>
      </c>
      <c r="L98" s="13">
        <f t="shared" si="16"/>
        <v>58.394160583941598</v>
      </c>
      <c r="M98" s="23">
        <v>3</v>
      </c>
      <c r="N98" s="23">
        <v>1</v>
      </c>
      <c r="O98" s="15">
        <f t="shared" si="20"/>
        <v>33.333333333333329</v>
      </c>
      <c r="P98" s="11">
        <v>97</v>
      </c>
      <c r="Q98" s="23">
        <v>78</v>
      </c>
      <c r="R98" s="13">
        <f t="shared" si="17"/>
        <v>80.412371134020617</v>
      </c>
      <c r="S98" s="23">
        <v>9</v>
      </c>
      <c r="T98" s="23">
        <v>8</v>
      </c>
      <c r="U98" s="11">
        <v>0</v>
      </c>
      <c r="V98" s="24">
        <v>0</v>
      </c>
      <c r="W98" s="13">
        <v>0</v>
      </c>
      <c r="X98" s="24">
        <v>0</v>
      </c>
      <c r="Y98" s="24">
        <v>0</v>
      </c>
      <c r="Z98" s="18">
        <v>0</v>
      </c>
      <c r="AA98" s="11">
        <v>0</v>
      </c>
      <c r="AB98" s="24"/>
      <c r="AC98" s="13"/>
      <c r="AD98" s="24"/>
      <c r="AE98" s="24"/>
      <c r="AF98" s="18"/>
      <c r="AG98" s="11"/>
      <c r="AH98" s="24"/>
      <c r="AI98" s="13"/>
      <c r="AJ98" s="24"/>
      <c r="AK98" s="24"/>
      <c r="AL98" s="18"/>
      <c r="AM98" s="19">
        <f t="shared" si="11"/>
        <v>558</v>
      </c>
      <c r="AN98" s="19">
        <f t="shared" si="12"/>
        <v>9</v>
      </c>
      <c r="AO98" s="19">
        <f t="shared" si="13"/>
        <v>919</v>
      </c>
      <c r="AP98" s="19">
        <f t="shared" si="14"/>
        <v>12</v>
      </c>
    </row>
    <row r="99" spans="1:42" s="30" customFormat="1" ht="47.25" customHeight="1">
      <c r="A99" s="5">
        <v>94</v>
      </c>
      <c r="B99" s="5" t="s">
        <v>214</v>
      </c>
      <c r="C99" s="21" t="s">
        <v>127</v>
      </c>
      <c r="D99" s="7">
        <v>740</v>
      </c>
      <c r="E99" s="7">
        <v>472</v>
      </c>
      <c r="F99" s="8">
        <f t="shared" si="15"/>
        <v>63.78378378378379</v>
      </c>
      <c r="G99" s="9">
        <v>36</v>
      </c>
      <c r="H99" s="9">
        <v>28</v>
      </c>
      <c r="I99" s="10">
        <f t="shared" si="19"/>
        <v>77.777777777777786</v>
      </c>
      <c r="J99" s="11">
        <v>485</v>
      </c>
      <c r="K99" s="22">
        <v>289</v>
      </c>
      <c r="L99" s="13">
        <f t="shared" si="16"/>
        <v>59.587628865979383</v>
      </c>
      <c r="M99" s="23">
        <v>2</v>
      </c>
      <c r="N99" s="23">
        <v>2</v>
      </c>
      <c r="O99" s="15">
        <f t="shared" si="20"/>
        <v>100</v>
      </c>
      <c r="P99" s="11">
        <v>255</v>
      </c>
      <c r="Q99" s="23">
        <v>183</v>
      </c>
      <c r="R99" s="13">
        <f t="shared" si="17"/>
        <v>71.764705882352942</v>
      </c>
      <c r="S99" s="23">
        <v>34</v>
      </c>
      <c r="T99" s="23">
        <v>26</v>
      </c>
      <c r="U99" s="11">
        <v>0</v>
      </c>
      <c r="V99" s="24">
        <v>0</v>
      </c>
      <c r="W99" s="13">
        <v>0</v>
      </c>
      <c r="X99" s="24">
        <v>0</v>
      </c>
      <c r="Y99" s="24">
        <v>0</v>
      </c>
      <c r="Z99" s="18">
        <v>0</v>
      </c>
      <c r="AA99" s="11">
        <v>0</v>
      </c>
      <c r="AB99" s="24"/>
      <c r="AC99" s="13"/>
      <c r="AD99" s="24"/>
      <c r="AE99" s="24"/>
      <c r="AF99" s="18"/>
      <c r="AG99" s="11"/>
      <c r="AH99" s="24"/>
      <c r="AI99" s="13"/>
      <c r="AJ99" s="24"/>
      <c r="AK99" s="24"/>
      <c r="AL99" s="18"/>
      <c r="AM99" s="19">
        <f t="shared" si="11"/>
        <v>472</v>
      </c>
      <c r="AN99" s="19">
        <f t="shared" si="12"/>
        <v>28</v>
      </c>
      <c r="AO99" s="19">
        <f t="shared" si="13"/>
        <v>740</v>
      </c>
      <c r="AP99" s="19">
        <f t="shared" si="14"/>
        <v>36</v>
      </c>
    </row>
    <row r="100" spans="1:42" s="30" customFormat="1" ht="54.75" customHeight="1">
      <c r="A100" s="20">
        <v>95</v>
      </c>
      <c r="B100" s="20" t="s">
        <v>208</v>
      </c>
      <c r="C100" s="27" t="s">
        <v>128</v>
      </c>
      <c r="D100" s="7">
        <v>1323</v>
      </c>
      <c r="E100" s="7">
        <v>837</v>
      </c>
      <c r="F100" s="8">
        <f t="shared" si="15"/>
        <v>63.265306122448983</v>
      </c>
      <c r="G100" s="9">
        <v>178</v>
      </c>
      <c r="H100" s="9">
        <v>134</v>
      </c>
      <c r="I100" s="10">
        <f t="shared" si="19"/>
        <v>75.280898876404493</v>
      </c>
      <c r="J100" s="11">
        <v>1081</v>
      </c>
      <c r="K100" s="22">
        <v>659</v>
      </c>
      <c r="L100" s="13">
        <f t="shared" si="16"/>
        <v>60.962072155411647</v>
      </c>
      <c r="M100" s="23">
        <v>29</v>
      </c>
      <c r="N100" s="23">
        <v>13</v>
      </c>
      <c r="O100" s="15">
        <f t="shared" si="20"/>
        <v>44.827586206896555</v>
      </c>
      <c r="P100" s="11">
        <v>220</v>
      </c>
      <c r="Q100" s="23">
        <v>158</v>
      </c>
      <c r="R100" s="13">
        <f t="shared" si="17"/>
        <v>71.818181818181813</v>
      </c>
      <c r="S100" s="23">
        <v>132</v>
      </c>
      <c r="T100" s="23">
        <v>105</v>
      </c>
      <c r="U100" s="11">
        <v>22</v>
      </c>
      <c r="V100" s="24">
        <v>20</v>
      </c>
      <c r="W100" s="13">
        <f t="shared" si="21"/>
        <v>90.909090909090907</v>
      </c>
      <c r="X100" s="24">
        <v>17</v>
      </c>
      <c r="Y100" s="24">
        <v>16</v>
      </c>
      <c r="Z100" s="18">
        <f t="shared" si="18"/>
        <v>94.117647058823522</v>
      </c>
      <c r="AA100" s="11">
        <v>0</v>
      </c>
      <c r="AB100" s="24"/>
      <c r="AC100" s="13"/>
      <c r="AD100" s="24"/>
      <c r="AE100" s="24"/>
      <c r="AF100" s="18"/>
      <c r="AG100" s="11"/>
      <c r="AH100" s="24"/>
      <c r="AI100" s="13"/>
      <c r="AJ100" s="24"/>
      <c r="AK100" s="24"/>
      <c r="AL100" s="18"/>
      <c r="AM100" s="19">
        <f t="shared" si="11"/>
        <v>837</v>
      </c>
      <c r="AN100" s="19">
        <f t="shared" si="12"/>
        <v>134</v>
      </c>
      <c r="AO100" s="19">
        <f t="shared" si="13"/>
        <v>1323</v>
      </c>
      <c r="AP100" s="19">
        <f t="shared" si="14"/>
        <v>178</v>
      </c>
    </row>
    <row r="101" spans="1:42" s="30" customFormat="1" ht="36.75" customHeight="1">
      <c r="A101" s="20">
        <v>96</v>
      </c>
      <c r="B101" s="20" t="s">
        <v>208</v>
      </c>
      <c r="C101" s="21" t="s">
        <v>129</v>
      </c>
      <c r="D101" s="7">
        <v>1204</v>
      </c>
      <c r="E101" s="7">
        <v>712</v>
      </c>
      <c r="F101" s="8">
        <f t="shared" si="15"/>
        <v>59.136212624584715</v>
      </c>
      <c r="G101" s="9">
        <v>10</v>
      </c>
      <c r="H101" s="9">
        <v>5</v>
      </c>
      <c r="I101" s="10">
        <f t="shared" si="19"/>
        <v>50</v>
      </c>
      <c r="J101" s="11">
        <v>1143</v>
      </c>
      <c r="K101" s="22">
        <v>673</v>
      </c>
      <c r="L101" s="13">
        <f t="shared" si="16"/>
        <v>58.880139982502186</v>
      </c>
      <c r="M101" s="23">
        <v>6</v>
      </c>
      <c r="N101" s="23">
        <v>1</v>
      </c>
      <c r="O101" s="15">
        <f t="shared" si="20"/>
        <v>16.666666666666664</v>
      </c>
      <c r="P101" s="11">
        <v>59</v>
      </c>
      <c r="Q101" s="23">
        <v>37</v>
      </c>
      <c r="R101" s="13">
        <f t="shared" si="17"/>
        <v>62.711864406779661</v>
      </c>
      <c r="S101" s="23">
        <v>2</v>
      </c>
      <c r="T101" s="23">
        <v>2</v>
      </c>
      <c r="U101" s="11">
        <v>2</v>
      </c>
      <c r="V101" s="24">
        <v>2</v>
      </c>
      <c r="W101" s="13">
        <f t="shared" si="21"/>
        <v>100</v>
      </c>
      <c r="X101" s="24">
        <v>2</v>
      </c>
      <c r="Y101" s="24">
        <v>2</v>
      </c>
      <c r="Z101" s="18">
        <f t="shared" si="18"/>
        <v>100</v>
      </c>
      <c r="AA101" s="11">
        <v>0</v>
      </c>
      <c r="AB101" s="24"/>
      <c r="AC101" s="13"/>
      <c r="AD101" s="24"/>
      <c r="AE101" s="24"/>
      <c r="AF101" s="18"/>
      <c r="AG101" s="11"/>
      <c r="AH101" s="24"/>
      <c r="AI101" s="13"/>
      <c r="AJ101" s="24"/>
      <c r="AK101" s="24"/>
      <c r="AL101" s="18"/>
      <c r="AM101" s="19">
        <f t="shared" si="11"/>
        <v>712</v>
      </c>
      <c r="AN101" s="19">
        <f t="shared" si="12"/>
        <v>5</v>
      </c>
      <c r="AO101" s="19">
        <f t="shared" si="13"/>
        <v>1204</v>
      </c>
      <c r="AP101" s="19">
        <f t="shared" si="14"/>
        <v>10</v>
      </c>
    </row>
    <row r="102" spans="1:42" s="30" customFormat="1" ht="33" customHeight="1">
      <c r="A102" s="5">
        <v>97</v>
      </c>
      <c r="B102" s="5" t="s">
        <v>214</v>
      </c>
      <c r="C102" s="21" t="s">
        <v>130</v>
      </c>
      <c r="D102" s="7">
        <v>281</v>
      </c>
      <c r="E102" s="7">
        <v>170</v>
      </c>
      <c r="F102" s="8">
        <f t="shared" si="15"/>
        <v>60.4982206405694</v>
      </c>
      <c r="G102" s="9">
        <v>2</v>
      </c>
      <c r="H102" s="9">
        <v>1</v>
      </c>
      <c r="I102" s="10">
        <f t="shared" si="19"/>
        <v>50</v>
      </c>
      <c r="J102" s="11">
        <v>266</v>
      </c>
      <c r="K102" s="22">
        <v>163</v>
      </c>
      <c r="L102" s="13">
        <f t="shared" si="16"/>
        <v>61.278195488721806</v>
      </c>
      <c r="M102" s="23">
        <v>0</v>
      </c>
      <c r="N102" s="23">
        <v>0</v>
      </c>
      <c r="O102" s="15">
        <v>0</v>
      </c>
      <c r="P102" s="11">
        <v>15</v>
      </c>
      <c r="Q102" s="23">
        <v>7</v>
      </c>
      <c r="R102" s="13">
        <f t="shared" si="17"/>
        <v>46.666666666666664</v>
      </c>
      <c r="S102" s="23">
        <v>2</v>
      </c>
      <c r="T102" s="23">
        <v>1</v>
      </c>
      <c r="U102" s="11">
        <v>0</v>
      </c>
      <c r="V102" s="24">
        <v>0</v>
      </c>
      <c r="W102" s="13">
        <v>0</v>
      </c>
      <c r="X102" s="24">
        <v>0</v>
      </c>
      <c r="Y102" s="24">
        <v>0</v>
      </c>
      <c r="Z102" s="18">
        <v>0</v>
      </c>
      <c r="AA102" s="11"/>
      <c r="AB102" s="24"/>
      <c r="AC102" s="13"/>
      <c r="AD102" s="24"/>
      <c r="AE102" s="24"/>
      <c r="AF102" s="18"/>
      <c r="AG102" s="11"/>
      <c r="AH102" s="24"/>
      <c r="AI102" s="13"/>
      <c r="AJ102" s="24"/>
      <c r="AK102" s="24"/>
      <c r="AL102" s="18"/>
      <c r="AM102" s="19">
        <f t="shared" si="11"/>
        <v>170</v>
      </c>
      <c r="AN102" s="19">
        <f t="shared" si="12"/>
        <v>1</v>
      </c>
      <c r="AO102" s="19">
        <f t="shared" si="13"/>
        <v>281</v>
      </c>
      <c r="AP102" s="19">
        <f t="shared" si="14"/>
        <v>2</v>
      </c>
    </row>
    <row r="103" spans="1:42" s="30" customFormat="1" ht="36.75" customHeight="1">
      <c r="A103" s="20">
        <v>98</v>
      </c>
      <c r="B103" s="20" t="s">
        <v>216</v>
      </c>
      <c r="C103" s="21" t="s">
        <v>30</v>
      </c>
      <c r="D103" s="7">
        <v>776</v>
      </c>
      <c r="E103" s="7">
        <v>559</v>
      </c>
      <c r="F103" s="8">
        <f t="shared" si="15"/>
        <v>72.036082474226802</v>
      </c>
      <c r="G103" s="9">
        <v>449</v>
      </c>
      <c r="H103" s="9">
        <v>333</v>
      </c>
      <c r="I103" s="10">
        <f t="shared" si="19"/>
        <v>74.164810690423167</v>
      </c>
      <c r="J103" s="11">
        <v>684</v>
      </c>
      <c r="K103" s="22">
        <v>489</v>
      </c>
      <c r="L103" s="13">
        <f t="shared" si="16"/>
        <v>71.491228070175438</v>
      </c>
      <c r="M103" s="23">
        <v>370</v>
      </c>
      <c r="N103" s="23">
        <v>270</v>
      </c>
      <c r="O103" s="15">
        <f t="shared" si="20"/>
        <v>72.972972972972968</v>
      </c>
      <c r="P103" s="11">
        <v>92</v>
      </c>
      <c r="Q103" s="23">
        <v>70</v>
      </c>
      <c r="R103" s="13">
        <f t="shared" si="17"/>
        <v>76.08695652173914</v>
      </c>
      <c r="S103" s="23">
        <v>79</v>
      </c>
      <c r="T103" s="23">
        <v>63</v>
      </c>
      <c r="U103" s="11">
        <v>0</v>
      </c>
      <c r="V103" s="24">
        <v>0</v>
      </c>
      <c r="W103" s="13">
        <v>0</v>
      </c>
      <c r="X103" s="24">
        <v>0</v>
      </c>
      <c r="Y103" s="24">
        <v>0</v>
      </c>
      <c r="Z103" s="18">
        <v>0</v>
      </c>
      <c r="AA103" s="11">
        <v>0</v>
      </c>
      <c r="AB103" s="24"/>
      <c r="AC103" s="13"/>
      <c r="AD103" s="24"/>
      <c r="AE103" s="24"/>
      <c r="AF103" s="18"/>
      <c r="AG103" s="11"/>
      <c r="AH103" s="24"/>
      <c r="AI103" s="13"/>
      <c r="AJ103" s="24"/>
      <c r="AK103" s="24"/>
      <c r="AL103" s="18"/>
      <c r="AM103" s="19">
        <f t="shared" si="11"/>
        <v>559</v>
      </c>
      <c r="AN103" s="19">
        <f t="shared" si="12"/>
        <v>333</v>
      </c>
      <c r="AO103" s="19">
        <f t="shared" si="13"/>
        <v>776</v>
      </c>
      <c r="AP103" s="19">
        <f t="shared" si="14"/>
        <v>449</v>
      </c>
    </row>
    <row r="104" spans="1:42" s="30" customFormat="1" ht="40.5" customHeight="1">
      <c r="A104" s="20">
        <v>99</v>
      </c>
      <c r="B104" s="20" t="s">
        <v>208</v>
      </c>
      <c r="C104" s="21" t="s">
        <v>7</v>
      </c>
      <c r="D104" s="7">
        <v>340</v>
      </c>
      <c r="E104" s="7">
        <v>188</v>
      </c>
      <c r="F104" s="8">
        <f t="shared" si="15"/>
        <v>55.294117647058826</v>
      </c>
      <c r="G104" s="9">
        <v>33</v>
      </c>
      <c r="H104" s="9">
        <v>24</v>
      </c>
      <c r="I104" s="10">
        <f t="shared" si="19"/>
        <v>72.727272727272734</v>
      </c>
      <c r="J104" s="11">
        <v>299</v>
      </c>
      <c r="K104" s="22">
        <v>158</v>
      </c>
      <c r="L104" s="13">
        <f t="shared" si="16"/>
        <v>52.842809364548494</v>
      </c>
      <c r="M104" s="23">
        <v>8</v>
      </c>
      <c r="N104" s="23">
        <v>5</v>
      </c>
      <c r="O104" s="15">
        <f t="shared" si="20"/>
        <v>62.5</v>
      </c>
      <c r="P104" s="11">
        <v>41</v>
      </c>
      <c r="Q104" s="23">
        <v>30</v>
      </c>
      <c r="R104" s="13">
        <f t="shared" si="17"/>
        <v>73.170731707317074</v>
      </c>
      <c r="S104" s="23">
        <v>25</v>
      </c>
      <c r="T104" s="23">
        <v>19</v>
      </c>
      <c r="U104" s="11">
        <v>0</v>
      </c>
      <c r="V104" s="24">
        <v>0</v>
      </c>
      <c r="W104" s="13">
        <v>0</v>
      </c>
      <c r="X104" s="24">
        <v>0</v>
      </c>
      <c r="Y104" s="24">
        <v>0</v>
      </c>
      <c r="Z104" s="18">
        <v>0</v>
      </c>
      <c r="AA104" s="11">
        <v>0</v>
      </c>
      <c r="AB104" s="24"/>
      <c r="AC104" s="13"/>
      <c r="AD104" s="24"/>
      <c r="AE104" s="24"/>
      <c r="AF104" s="18"/>
      <c r="AG104" s="11"/>
      <c r="AH104" s="24"/>
      <c r="AI104" s="13"/>
      <c r="AJ104" s="24"/>
      <c r="AK104" s="24"/>
      <c r="AL104" s="18"/>
      <c r="AM104" s="19">
        <f t="shared" si="11"/>
        <v>188</v>
      </c>
      <c r="AN104" s="19">
        <f t="shared" si="12"/>
        <v>24</v>
      </c>
      <c r="AO104" s="19">
        <f t="shared" si="13"/>
        <v>340</v>
      </c>
      <c r="AP104" s="19">
        <f t="shared" si="14"/>
        <v>33</v>
      </c>
    </row>
    <row r="105" spans="1:42" s="30" customFormat="1" ht="31.5" customHeight="1">
      <c r="A105" s="5">
        <v>100</v>
      </c>
      <c r="B105" s="5" t="s">
        <v>214</v>
      </c>
      <c r="C105" s="21" t="s">
        <v>131</v>
      </c>
      <c r="D105" s="7">
        <v>664</v>
      </c>
      <c r="E105" s="7">
        <v>465</v>
      </c>
      <c r="F105" s="8">
        <f t="shared" si="15"/>
        <v>70.03012048192771</v>
      </c>
      <c r="G105" s="9">
        <v>69</v>
      </c>
      <c r="H105" s="9">
        <v>54</v>
      </c>
      <c r="I105" s="10">
        <f t="shared" si="19"/>
        <v>78.260869565217391</v>
      </c>
      <c r="J105" s="11">
        <v>604</v>
      </c>
      <c r="K105" s="22">
        <v>413</v>
      </c>
      <c r="L105" s="13">
        <f t="shared" si="16"/>
        <v>68.377483443708613</v>
      </c>
      <c r="M105" s="23">
        <v>32</v>
      </c>
      <c r="N105" s="23">
        <v>21</v>
      </c>
      <c r="O105" s="15">
        <f t="shared" si="20"/>
        <v>65.625</v>
      </c>
      <c r="P105" s="11">
        <v>52</v>
      </c>
      <c r="Q105" s="23">
        <v>45</v>
      </c>
      <c r="R105" s="13">
        <f t="shared" si="17"/>
        <v>86.538461538461547</v>
      </c>
      <c r="S105" s="23">
        <v>32</v>
      </c>
      <c r="T105" s="23">
        <v>29</v>
      </c>
      <c r="U105" s="11">
        <v>8</v>
      </c>
      <c r="V105" s="24">
        <v>7</v>
      </c>
      <c r="W105" s="13">
        <f t="shared" si="21"/>
        <v>87.5</v>
      </c>
      <c r="X105" s="24">
        <v>5</v>
      </c>
      <c r="Y105" s="24">
        <v>4</v>
      </c>
      <c r="Z105" s="18">
        <f t="shared" si="18"/>
        <v>80</v>
      </c>
      <c r="AA105" s="11"/>
      <c r="AB105" s="24"/>
      <c r="AC105" s="13"/>
      <c r="AD105" s="24"/>
      <c r="AE105" s="24"/>
      <c r="AF105" s="18"/>
      <c r="AG105" s="11"/>
      <c r="AH105" s="24"/>
      <c r="AI105" s="13"/>
      <c r="AJ105" s="24"/>
      <c r="AK105" s="24"/>
      <c r="AL105" s="18"/>
      <c r="AM105" s="19">
        <f t="shared" si="11"/>
        <v>465</v>
      </c>
      <c r="AN105" s="19">
        <f t="shared" si="12"/>
        <v>54</v>
      </c>
      <c r="AO105" s="19">
        <f t="shared" si="13"/>
        <v>664</v>
      </c>
      <c r="AP105" s="19">
        <f t="shared" si="14"/>
        <v>69</v>
      </c>
    </row>
    <row r="106" spans="1:42" s="30" customFormat="1" ht="34.5" customHeight="1">
      <c r="A106" s="20">
        <v>101</v>
      </c>
      <c r="B106" s="20" t="s">
        <v>208</v>
      </c>
      <c r="C106" s="21" t="s">
        <v>132</v>
      </c>
      <c r="D106" s="7">
        <v>525</v>
      </c>
      <c r="E106" s="7">
        <v>328</v>
      </c>
      <c r="F106" s="8">
        <f t="shared" si="15"/>
        <v>62.476190476190474</v>
      </c>
      <c r="G106" s="9">
        <v>0</v>
      </c>
      <c r="H106" s="9">
        <v>0</v>
      </c>
      <c r="I106" s="10">
        <v>0</v>
      </c>
      <c r="J106" s="11">
        <v>411</v>
      </c>
      <c r="K106" s="22">
        <v>244</v>
      </c>
      <c r="L106" s="13">
        <f t="shared" si="16"/>
        <v>59.367396593673973</v>
      </c>
      <c r="M106" s="23">
        <v>0</v>
      </c>
      <c r="N106" s="23">
        <v>0</v>
      </c>
      <c r="O106" s="15">
        <v>0</v>
      </c>
      <c r="P106" s="11">
        <v>114</v>
      </c>
      <c r="Q106" s="23">
        <v>84</v>
      </c>
      <c r="R106" s="13">
        <f t="shared" si="17"/>
        <v>73.68421052631578</v>
      </c>
      <c r="S106" s="23">
        <v>0</v>
      </c>
      <c r="T106" s="23">
        <v>0</v>
      </c>
      <c r="U106" s="11">
        <v>0</v>
      </c>
      <c r="V106" s="24">
        <v>0</v>
      </c>
      <c r="W106" s="13">
        <v>0</v>
      </c>
      <c r="X106" s="24">
        <v>0</v>
      </c>
      <c r="Y106" s="24">
        <v>0</v>
      </c>
      <c r="Z106" s="18">
        <v>0</v>
      </c>
      <c r="AA106" s="11"/>
      <c r="AB106" s="24"/>
      <c r="AC106" s="13"/>
      <c r="AD106" s="24"/>
      <c r="AE106" s="24"/>
      <c r="AF106" s="18"/>
      <c r="AG106" s="11"/>
      <c r="AH106" s="24"/>
      <c r="AI106" s="13"/>
      <c r="AJ106" s="24"/>
      <c r="AK106" s="24"/>
      <c r="AL106" s="18"/>
      <c r="AM106" s="19">
        <f t="shared" si="11"/>
        <v>328</v>
      </c>
      <c r="AN106" s="19">
        <f t="shared" si="12"/>
        <v>0</v>
      </c>
      <c r="AO106" s="19">
        <f t="shared" si="13"/>
        <v>525</v>
      </c>
      <c r="AP106" s="19">
        <f t="shared" si="14"/>
        <v>0</v>
      </c>
    </row>
    <row r="107" spans="1:42" s="30" customFormat="1" ht="42" customHeight="1">
      <c r="A107" s="20">
        <v>102</v>
      </c>
      <c r="B107" s="20" t="s">
        <v>208</v>
      </c>
      <c r="C107" s="21" t="s">
        <v>24</v>
      </c>
      <c r="D107" s="7">
        <v>644</v>
      </c>
      <c r="E107" s="7">
        <v>413</v>
      </c>
      <c r="F107" s="8">
        <f t="shared" si="15"/>
        <v>64.130434782608688</v>
      </c>
      <c r="G107" s="9">
        <v>150</v>
      </c>
      <c r="H107" s="9">
        <v>120</v>
      </c>
      <c r="I107" s="10">
        <f t="shared" si="19"/>
        <v>80</v>
      </c>
      <c r="J107" s="11">
        <v>504</v>
      </c>
      <c r="K107" s="22">
        <v>295</v>
      </c>
      <c r="L107" s="13">
        <f t="shared" si="16"/>
        <v>58.531746031746032</v>
      </c>
      <c r="M107" s="23">
        <v>28</v>
      </c>
      <c r="N107" s="23">
        <v>17</v>
      </c>
      <c r="O107" s="15">
        <f t="shared" si="20"/>
        <v>60.714285714285708</v>
      </c>
      <c r="P107" s="11">
        <v>133</v>
      </c>
      <c r="Q107" s="23">
        <v>112</v>
      </c>
      <c r="R107" s="13">
        <f t="shared" si="17"/>
        <v>84.210526315789465</v>
      </c>
      <c r="S107" s="23">
        <v>115</v>
      </c>
      <c r="T107" s="23">
        <v>97</v>
      </c>
      <c r="U107" s="11">
        <v>7</v>
      </c>
      <c r="V107" s="24">
        <v>6</v>
      </c>
      <c r="W107" s="13">
        <f t="shared" si="21"/>
        <v>85.714285714285708</v>
      </c>
      <c r="X107" s="24">
        <v>7</v>
      </c>
      <c r="Y107" s="24">
        <v>6</v>
      </c>
      <c r="Z107" s="18">
        <f t="shared" si="18"/>
        <v>85.714285714285708</v>
      </c>
      <c r="AA107" s="11"/>
      <c r="AB107" s="24"/>
      <c r="AC107" s="13"/>
      <c r="AD107" s="24"/>
      <c r="AE107" s="24"/>
      <c r="AF107" s="18"/>
      <c r="AG107" s="11"/>
      <c r="AH107" s="24"/>
      <c r="AI107" s="13"/>
      <c r="AJ107" s="24"/>
      <c r="AK107" s="24"/>
      <c r="AL107" s="18"/>
      <c r="AM107" s="19">
        <f t="shared" si="11"/>
        <v>413</v>
      </c>
      <c r="AN107" s="19">
        <f t="shared" si="12"/>
        <v>120</v>
      </c>
      <c r="AO107" s="19">
        <f t="shared" si="13"/>
        <v>644</v>
      </c>
      <c r="AP107" s="19">
        <f t="shared" si="14"/>
        <v>150</v>
      </c>
    </row>
    <row r="108" spans="1:42" s="30" customFormat="1" ht="40.5" customHeight="1">
      <c r="A108" s="5">
        <v>103</v>
      </c>
      <c r="B108" s="5" t="s">
        <v>208</v>
      </c>
      <c r="C108" s="21" t="s">
        <v>133</v>
      </c>
      <c r="D108" s="7">
        <v>1799</v>
      </c>
      <c r="E108" s="7">
        <v>1237</v>
      </c>
      <c r="F108" s="8">
        <f t="shared" si="15"/>
        <v>68.760422456920509</v>
      </c>
      <c r="G108" s="9">
        <v>218</v>
      </c>
      <c r="H108" s="9">
        <v>149</v>
      </c>
      <c r="I108" s="10">
        <f t="shared" si="19"/>
        <v>68.348623853211009</v>
      </c>
      <c r="J108" s="11">
        <v>1645</v>
      </c>
      <c r="K108" s="22">
        <v>1118</v>
      </c>
      <c r="L108" s="13">
        <f t="shared" si="16"/>
        <v>67.96352583586625</v>
      </c>
      <c r="M108" s="23">
        <v>143</v>
      </c>
      <c r="N108" s="23">
        <v>88</v>
      </c>
      <c r="O108" s="15">
        <f t="shared" si="20"/>
        <v>61.53846153846154</v>
      </c>
      <c r="P108" s="11">
        <v>130</v>
      </c>
      <c r="Q108" s="23">
        <v>98</v>
      </c>
      <c r="R108" s="13">
        <f t="shared" si="17"/>
        <v>75.384615384615387</v>
      </c>
      <c r="S108" s="23">
        <v>57</v>
      </c>
      <c r="T108" s="23">
        <v>45</v>
      </c>
      <c r="U108" s="11">
        <v>24</v>
      </c>
      <c r="V108" s="24">
        <v>21</v>
      </c>
      <c r="W108" s="13">
        <f t="shared" si="21"/>
        <v>87.5</v>
      </c>
      <c r="X108" s="24">
        <v>18</v>
      </c>
      <c r="Y108" s="24">
        <v>16</v>
      </c>
      <c r="Z108" s="18">
        <f t="shared" si="18"/>
        <v>88.888888888888886</v>
      </c>
      <c r="AA108" s="11"/>
      <c r="AB108" s="24"/>
      <c r="AC108" s="13"/>
      <c r="AD108" s="24"/>
      <c r="AE108" s="24"/>
      <c r="AF108" s="18"/>
      <c r="AG108" s="11"/>
      <c r="AH108" s="24"/>
      <c r="AI108" s="13"/>
      <c r="AJ108" s="24"/>
      <c r="AK108" s="24"/>
      <c r="AL108" s="18"/>
      <c r="AM108" s="19">
        <f t="shared" si="11"/>
        <v>1237</v>
      </c>
      <c r="AN108" s="19">
        <f t="shared" si="12"/>
        <v>149</v>
      </c>
      <c r="AO108" s="19">
        <f t="shared" si="13"/>
        <v>1799</v>
      </c>
      <c r="AP108" s="19">
        <f t="shared" si="14"/>
        <v>218</v>
      </c>
    </row>
    <row r="109" spans="1:42" s="30" customFormat="1" ht="48.75" customHeight="1">
      <c r="A109" s="20">
        <v>104</v>
      </c>
      <c r="B109" s="20" t="s">
        <v>214</v>
      </c>
      <c r="C109" s="21" t="s">
        <v>16</v>
      </c>
      <c r="D109" s="7">
        <v>276</v>
      </c>
      <c r="E109" s="7">
        <v>197</v>
      </c>
      <c r="F109" s="8">
        <f t="shared" si="15"/>
        <v>71.376811594202891</v>
      </c>
      <c r="G109" s="9">
        <v>77</v>
      </c>
      <c r="H109" s="9">
        <v>52</v>
      </c>
      <c r="I109" s="10">
        <f t="shared" si="19"/>
        <v>67.532467532467535</v>
      </c>
      <c r="J109" s="11">
        <v>214</v>
      </c>
      <c r="K109" s="22">
        <v>146</v>
      </c>
      <c r="L109" s="13">
        <f t="shared" si="16"/>
        <v>68.224299065420553</v>
      </c>
      <c r="M109" s="23">
        <v>52</v>
      </c>
      <c r="N109" s="23">
        <v>31</v>
      </c>
      <c r="O109" s="15">
        <f t="shared" si="20"/>
        <v>59.615384615384613</v>
      </c>
      <c r="P109" s="11">
        <v>47</v>
      </c>
      <c r="Q109" s="23">
        <v>40</v>
      </c>
      <c r="R109" s="13">
        <f t="shared" si="17"/>
        <v>85.106382978723403</v>
      </c>
      <c r="S109" s="23">
        <v>23</v>
      </c>
      <c r="T109" s="23">
        <v>20</v>
      </c>
      <c r="U109" s="11">
        <v>15</v>
      </c>
      <c r="V109" s="24">
        <v>11</v>
      </c>
      <c r="W109" s="13">
        <f t="shared" si="21"/>
        <v>73.333333333333329</v>
      </c>
      <c r="X109" s="24">
        <v>2</v>
      </c>
      <c r="Y109" s="24">
        <v>1</v>
      </c>
      <c r="Z109" s="18">
        <f t="shared" si="18"/>
        <v>50</v>
      </c>
      <c r="AA109" s="11"/>
      <c r="AB109" s="24"/>
      <c r="AC109" s="13"/>
      <c r="AD109" s="24"/>
      <c r="AE109" s="24"/>
      <c r="AF109" s="18"/>
      <c r="AG109" s="11"/>
      <c r="AH109" s="24"/>
      <c r="AI109" s="13"/>
      <c r="AJ109" s="24"/>
      <c r="AK109" s="24"/>
      <c r="AL109" s="18"/>
      <c r="AM109" s="19">
        <f t="shared" si="11"/>
        <v>197</v>
      </c>
      <c r="AN109" s="19">
        <f t="shared" si="12"/>
        <v>52</v>
      </c>
      <c r="AO109" s="19">
        <f t="shared" si="13"/>
        <v>276</v>
      </c>
      <c r="AP109" s="19">
        <f t="shared" si="14"/>
        <v>77</v>
      </c>
    </row>
    <row r="110" spans="1:42" s="30" customFormat="1" ht="34.5" customHeight="1">
      <c r="A110" s="26">
        <v>105</v>
      </c>
      <c r="B110" s="26" t="s">
        <v>208</v>
      </c>
      <c r="C110" s="21" t="s">
        <v>134</v>
      </c>
      <c r="D110" s="7">
        <v>473</v>
      </c>
      <c r="E110" s="7">
        <v>261</v>
      </c>
      <c r="F110" s="8">
        <f t="shared" si="15"/>
        <v>55.17970401691332</v>
      </c>
      <c r="G110" s="9">
        <v>0</v>
      </c>
      <c r="H110" s="9">
        <v>0</v>
      </c>
      <c r="I110" s="10">
        <v>0</v>
      </c>
      <c r="J110" s="11">
        <v>452</v>
      </c>
      <c r="K110" s="22">
        <v>247</v>
      </c>
      <c r="L110" s="13">
        <f t="shared" si="16"/>
        <v>54.646017699115049</v>
      </c>
      <c r="M110" s="23">
        <v>0</v>
      </c>
      <c r="N110" s="23">
        <v>0</v>
      </c>
      <c r="O110" s="15">
        <v>0</v>
      </c>
      <c r="P110" s="11">
        <v>21</v>
      </c>
      <c r="Q110" s="23">
        <v>14</v>
      </c>
      <c r="R110" s="13">
        <f t="shared" si="17"/>
        <v>66.666666666666657</v>
      </c>
      <c r="S110" s="23">
        <v>0</v>
      </c>
      <c r="T110" s="23">
        <v>0</v>
      </c>
      <c r="U110" s="11">
        <v>0</v>
      </c>
      <c r="V110" s="24">
        <v>0</v>
      </c>
      <c r="W110" s="13">
        <v>0</v>
      </c>
      <c r="X110" s="24">
        <v>0</v>
      </c>
      <c r="Y110" s="24">
        <v>0</v>
      </c>
      <c r="Z110" s="18">
        <v>0</v>
      </c>
      <c r="AA110" s="11"/>
      <c r="AB110" s="24"/>
      <c r="AC110" s="13"/>
      <c r="AD110" s="24"/>
      <c r="AE110" s="24"/>
      <c r="AF110" s="18"/>
      <c r="AG110" s="11"/>
      <c r="AH110" s="24"/>
      <c r="AI110" s="13"/>
      <c r="AJ110" s="24"/>
      <c r="AK110" s="24"/>
      <c r="AL110" s="18"/>
      <c r="AM110" s="19">
        <f t="shared" si="11"/>
        <v>261</v>
      </c>
      <c r="AN110" s="19">
        <f t="shared" si="12"/>
        <v>0</v>
      </c>
      <c r="AO110" s="19">
        <f t="shared" si="13"/>
        <v>473</v>
      </c>
      <c r="AP110" s="19">
        <f t="shared" si="14"/>
        <v>0</v>
      </c>
    </row>
    <row r="111" spans="1:42" s="30" customFormat="1" ht="43.5" customHeight="1">
      <c r="A111" s="5">
        <v>106</v>
      </c>
      <c r="B111" s="5" t="s">
        <v>207</v>
      </c>
      <c r="C111" s="21" t="s">
        <v>135</v>
      </c>
      <c r="D111" s="7">
        <v>1363</v>
      </c>
      <c r="E111" s="7">
        <v>698</v>
      </c>
      <c r="F111" s="8">
        <f t="shared" si="15"/>
        <v>51.210564930300805</v>
      </c>
      <c r="G111" s="9">
        <v>17</v>
      </c>
      <c r="H111" s="9">
        <v>12</v>
      </c>
      <c r="I111" s="10">
        <f t="shared" si="19"/>
        <v>70.588235294117652</v>
      </c>
      <c r="J111" s="11">
        <v>1227</v>
      </c>
      <c r="K111" s="22">
        <v>635</v>
      </c>
      <c r="L111" s="13">
        <f t="shared" si="16"/>
        <v>51.752241238793808</v>
      </c>
      <c r="M111" s="23">
        <v>0</v>
      </c>
      <c r="N111" s="23">
        <v>0</v>
      </c>
      <c r="O111" s="15">
        <v>0</v>
      </c>
      <c r="P111" s="11">
        <v>136</v>
      </c>
      <c r="Q111" s="23">
        <v>63</v>
      </c>
      <c r="R111" s="13">
        <f t="shared" si="17"/>
        <v>46.32352941176471</v>
      </c>
      <c r="S111" s="23">
        <v>17</v>
      </c>
      <c r="T111" s="23">
        <v>12</v>
      </c>
      <c r="U111" s="11">
        <v>0</v>
      </c>
      <c r="V111" s="24">
        <v>0</v>
      </c>
      <c r="W111" s="13">
        <v>0</v>
      </c>
      <c r="X111" s="24">
        <v>0</v>
      </c>
      <c r="Y111" s="24">
        <v>0</v>
      </c>
      <c r="Z111" s="18">
        <v>0</v>
      </c>
      <c r="AA111" s="11">
        <v>0</v>
      </c>
      <c r="AB111" s="24"/>
      <c r="AC111" s="13"/>
      <c r="AD111" s="24"/>
      <c r="AE111" s="24"/>
      <c r="AF111" s="18"/>
      <c r="AG111" s="11"/>
      <c r="AH111" s="24"/>
      <c r="AI111" s="13"/>
      <c r="AJ111" s="24"/>
      <c r="AK111" s="24"/>
      <c r="AL111" s="18"/>
      <c r="AM111" s="19">
        <f t="shared" si="11"/>
        <v>698</v>
      </c>
      <c r="AN111" s="19">
        <f t="shared" si="12"/>
        <v>12</v>
      </c>
      <c r="AO111" s="19">
        <f t="shared" si="13"/>
        <v>1363</v>
      </c>
      <c r="AP111" s="19">
        <f t="shared" si="14"/>
        <v>17</v>
      </c>
    </row>
    <row r="112" spans="1:42" s="30" customFormat="1" ht="31.5" customHeight="1">
      <c r="A112" s="20">
        <v>107</v>
      </c>
      <c r="B112" s="20" t="s">
        <v>218</v>
      </c>
      <c r="C112" s="21" t="s">
        <v>136</v>
      </c>
      <c r="D112" s="7">
        <v>2321</v>
      </c>
      <c r="E112" s="7">
        <v>1412</v>
      </c>
      <c r="F112" s="8">
        <f t="shared" si="15"/>
        <v>60.835846617837142</v>
      </c>
      <c r="G112" s="9">
        <v>0</v>
      </c>
      <c r="H112" s="9">
        <v>0</v>
      </c>
      <c r="I112" s="10">
        <v>0</v>
      </c>
      <c r="J112" s="11">
        <v>2177</v>
      </c>
      <c r="K112" s="22">
        <v>1305</v>
      </c>
      <c r="L112" s="13">
        <f t="shared" si="16"/>
        <v>59.944878272852556</v>
      </c>
      <c r="M112" s="23">
        <v>0</v>
      </c>
      <c r="N112" s="23">
        <v>0</v>
      </c>
      <c r="O112" s="15">
        <v>0</v>
      </c>
      <c r="P112" s="11">
        <v>144</v>
      </c>
      <c r="Q112" s="23">
        <v>107</v>
      </c>
      <c r="R112" s="13">
        <f t="shared" si="17"/>
        <v>74.305555555555557</v>
      </c>
      <c r="S112" s="23">
        <v>0</v>
      </c>
      <c r="T112" s="23">
        <v>0</v>
      </c>
      <c r="U112" s="11">
        <v>0</v>
      </c>
      <c r="V112" s="24">
        <v>0</v>
      </c>
      <c r="W112" s="13">
        <v>0</v>
      </c>
      <c r="X112" s="24">
        <v>0</v>
      </c>
      <c r="Y112" s="24">
        <v>0</v>
      </c>
      <c r="Z112" s="18">
        <v>0</v>
      </c>
      <c r="AA112" s="11"/>
      <c r="AB112" s="24"/>
      <c r="AC112" s="13"/>
      <c r="AD112" s="24"/>
      <c r="AE112" s="24"/>
      <c r="AF112" s="18"/>
      <c r="AG112" s="11"/>
      <c r="AH112" s="24"/>
      <c r="AI112" s="13"/>
      <c r="AJ112" s="24"/>
      <c r="AK112" s="24"/>
      <c r="AL112" s="18"/>
      <c r="AM112" s="19">
        <f t="shared" si="11"/>
        <v>1412</v>
      </c>
      <c r="AN112" s="19">
        <f t="shared" si="12"/>
        <v>0</v>
      </c>
      <c r="AO112" s="19">
        <f t="shared" si="13"/>
        <v>2321</v>
      </c>
      <c r="AP112" s="19">
        <f t="shared" si="14"/>
        <v>0</v>
      </c>
    </row>
    <row r="113" spans="1:42" s="30" customFormat="1" ht="40.5" customHeight="1">
      <c r="A113" s="20">
        <v>108</v>
      </c>
      <c r="B113" s="20" t="s">
        <v>218</v>
      </c>
      <c r="C113" s="21" t="s">
        <v>137</v>
      </c>
      <c r="D113" s="7">
        <v>504</v>
      </c>
      <c r="E113" s="7">
        <v>329</v>
      </c>
      <c r="F113" s="8">
        <f t="shared" si="15"/>
        <v>65.277777777777786</v>
      </c>
      <c r="G113" s="9">
        <v>342</v>
      </c>
      <c r="H113" s="9">
        <v>208</v>
      </c>
      <c r="I113" s="10">
        <f t="shared" si="19"/>
        <v>60.818713450292393</v>
      </c>
      <c r="J113" s="11">
        <v>226</v>
      </c>
      <c r="K113" s="22">
        <v>137</v>
      </c>
      <c r="L113" s="13">
        <f t="shared" si="16"/>
        <v>60.619469026548678</v>
      </c>
      <c r="M113" s="23">
        <v>136</v>
      </c>
      <c r="N113" s="23">
        <v>75</v>
      </c>
      <c r="O113" s="15">
        <f t="shared" si="20"/>
        <v>55.147058823529413</v>
      </c>
      <c r="P113" s="11">
        <v>66</v>
      </c>
      <c r="Q113" s="23">
        <v>61</v>
      </c>
      <c r="R113" s="13">
        <f t="shared" si="17"/>
        <v>92.424242424242422</v>
      </c>
      <c r="S113" s="23">
        <v>22</v>
      </c>
      <c r="T113" s="23">
        <v>19</v>
      </c>
      <c r="U113" s="11">
        <v>0</v>
      </c>
      <c r="V113" s="24">
        <v>0</v>
      </c>
      <c r="W113" s="13">
        <v>0</v>
      </c>
      <c r="X113" s="24">
        <v>0</v>
      </c>
      <c r="Y113" s="24">
        <v>0</v>
      </c>
      <c r="Z113" s="18">
        <v>0</v>
      </c>
      <c r="AA113" s="11">
        <v>212</v>
      </c>
      <c r="AB113" s="24">
        <v>131</v>
      </c>
      <c r="AC113" s="13">
        <f>AB113/AA113*100</f>
        <v>61.79245283018868</v>
      </c>
      <c r="AD113" s="24">
        <v>184</v>
      </c>
      <c r="AE113" s="24">
        <v>114</v>
      </c>
      <c r="AF113" s="18">
        <f>AE113/AD113*100</f>
        <v>61.95652173913043</v>
      </c>
      <c r="AG113" s="11">
        <v>0</v>
      </c>
      <c r="AH113" s="24"/>
      <c r="AI113" s="13"/>
      <c r="AJ113" s="24">
        <v>0</v>
      </c>
      <c r="AK113" s="24"/>
      <c r="AL113" s="18"/>
      <c r="AM113" s="19">
        <f t="shared" si="11"/>
        <v>329</v>
      </c>
      <c r="AN113" s="19">
        <f t="shared" si="12"/>
        <v>208</v>
      </c>
      <c r="AO113" s="19">
        <f t="shared" si="13"/>
        <v>504</v>
      </c>
      <c r="AP113" s="19">
        <f t="shared" si="14"/>
        <v>342</v>
      </c>
    </row>
    <row r="114" spans="1:42" s="30" customFormat="1" ht="42.75" customHeight="1">
      <c r="A114" s="53">
        <v>109</v>
      </c>
      <c r="B114" s="53" t="s">
        <v>218</v>
      </c>
      <c r="C114" s="52" t="s">
        <v>2</v>
      </c>
      <c r="D114" s="7">
        <v>976</v>
      </c>
      <c r="E114" s="7">
        <v>838</v>
      </c>
      <c r="F114" s="8">
        <f t="shared" si="15"/>
        <v>85.860655737704917</v>
      </c>
      <c r="G114" s="9">
        <v>255</v>
      </c>
      <c r="H114" s="9">
        <v>206</v>
      </c>
      <c r="I114" s="10">
        <f t="shared" si="19"/>
        <v>80.784313725490193</v>
      </c>
      <c r="J114" s="11">
        <v>944</v>
      </c>
      <c r="K114" s="22">
        <v>515</v>
      </c>
      <c r="L114" s="13">
        <f t="shared" si="16"/>
        <v>54.555084745762713</v>
      </c>
      <c r="M114" s="23">
        <v>235</v>
      </c>
      <c r="N114" s="23">
        <v>139</v>
      </c>
      <c r="O114" s="15">
        <f t="shared" si="20"/>
        <v>59.148936170212764</v>
      </c>
      <c r="P114" s="11">
        <v>32</v>
      </c>
      <c r="Q114" s="23">
        <v>26</v>
      </c>
      <c r="R114" s="13">
        <f t="shared" si="17"/>
        <v>81.25</v>
      </c>
      <c r="S114" s="23">
        <v>20</v>
      </c>
      <c r="T114" s="23">
        <v>17</v>
      </c>
      <c r="U114" s="11">
        <v>0</v>
      </c>
      <c r="V114" s="24">
        <v>0</v>
      </c>
      <c r="W114" s="13">
        <v>0</v>
      </c>
      <c r="X114" s="24">
        <v>0</v>
      </c>
      <c r="Y114" s="24">
        <v>0</v>
      </c>
      <c r="Z114" s="18">
        <v>0</v>
      </c>
      <c r="AA114" s="11"/>
      <c r="AB114" s="24"/>
      <c r="AC114" s="13"/>
      <c r="AD114" s="24"/>
      <c r="AE114" s="24"/>
      <c r="AF114" s="18"/>
      <c r="AG114" s="11"/>
      <c r="AH114" s="24"/>
      <c r="AI114" s="13"/>
      <c r="AJ114" s="24"/>
      <c r="AK114" s="24"/>
      <c r="AL114" s="18"/>
      <c r="AM114" s="19">
        <f t="shared" si="11"/>
        <v>541</v>
      </c>
      <c r="AN114" s="19">
        <f t="shared" si="12"/>
        <v>156</v>
      </c>
      <c r="AO114" s="19">
        <f t="shared" si="13"/>
        <v>976</v>
      </c>
      <c r="AP114" s="19">
        <f t="shared" si="14"/>
        <v>255</v>
      </c>
    </row>
    <row r="115" spans="1:42" s="30" customFormat="1" ht="63" customHeight="1">
      <c r="A115" s="51">
        <v>110</v>
      </c>
      <c r="B115" s="51" t="s">
        <v>218</v>
      </c>
      <c r="C115" s="52" t="s">
        <v>138</v>
      </c>
      <c r="D115" s="7">
        <v>5151</v>
      </c>
      <c r="E115" s="7">
        <v>3654</v>
      </c>
      <c r="F115" s="8">
        <f t="shared" si="15"/>
        <v>70.937682003494459</v>
      </c>
      <c r="G115" s="9">
        <v>1526</v>
      </c>
      <c r="H115" s="9">
        <v>1111</v>
      </c>
      <c r="I115" s="10">
        <f t="shared" si="19"/>
        <v>72.804718217562254</v>
      </c>
      <c r="J115" s="11">
        <v>4582</v>
      </c>
      <c r="K115" s="22">
        <v>2514</v>
      </c>
      <c r="L115" s="13">
        <f t="shared" si="16"/>
        <v>54.866870362287216</v>
      </c>
      <c r="M115" s="23">
        <v>1035</v>
      </c>
      <c r="N115" s="23">
        <v>550</v>
      </c>
      <c r="O115" s="15">
        <f t="shared" si="20"/>
        <v>53.140096618357489</v>
      </c>
      <c r="P115" s="11">
        <v>527</v>
      </c>
      <c r="Q115" s="23">
        <v>349</v>
      </c>
      <c r="R115" s="13">
        <f t="shared" si="17"/>
        <v>66.223908918406067</v>
      </c>
      <c r="S115" s="23">
        <v>458</v>
      </c>
      <c r="T115" s="23">
        <v>308</v>
      </c>
      <c r="U115" s="11">
        <v>42</v>
      </c>
      <c r="V115" s="24">
        <v>37</v>
      </c>
      <c r="W115" s="13">
        <f t="shared" si="21"/>
        <v>88.095238095238088</v>
      </c>
      <c r="X115" s="24">
        <v>33</v>
      </c>
      <c r="Y115" s="24">
        <v>31</v>
      </c>
      <c r="Z115" s="18">
        <f t="shared" si="18"/>
        <v>93.939393939393938</v>
      </c>
      <c r="AA115" s="11">
        <v>0</v>
      </c>
      <c r="AB115" s="24"/>
      <c r="AC115" s="13"/>
      <c r="AD115" s="24"/>
      <c r="AE115" s="24"/>
      <c r="AF115" s="18"/>
      <c r="AG115" s="11"/>
      <c r="AH115" s="24"/>
      <c r="AI115" s="13"/>
      <c r="AJ115" s="24"/>
      <c r="AK115" s="24"/>
      <c r="AL115" s="18"/>
      <c r="AM115" s="19">
        <f t="shared" si="11"/>
        <v>2900</v>
      </c>
      <c r="AN115" s="19">
        <f t="shared" si="12"/>
        <v>889</v>
      </c>
      <c r="AO115" s="19">
        <f t="shared" si="13"/>
        <v>5151</v>
      </c>
      <c r="AP115" s="19">
        <f t="shared" si="14"/>
        <v>1526</v>
      </c>
    </row>
    <row r="116" spans="1:42" s="30" customFormat="1" ht="39" customHeight="1">
      <c r="A116" s="20">
        <v>111</v>
      </c>
      <c r="B116" s="20" t="s">
        <v>218</v>
      </c>
      <c r="C116" s="21" t="s">
        <v>139</v>
      </c>
      <c r="D116" s="7">
        <v>1239</v>
      </c>
      <c r="E116" s="7">
        <v>655</v>
      </c>
      <c r="F116" s="8">
        <f t="shared" si="15"/>
        <v>52.865213882163033</v>
      </c>
      <c r="G116" s="9">
        <v>0</v>
      </c>
      <c r="H116" s="9">
        <v>0</v>
      </c>
      <c r="I116" s="10">
        <v>0</v>
      </c>
      <c r="J116" s="11">
        <v>1239</v>
      </c>
      <c r="K116" s="22">
        <v>655</v>
      </c>
      <c r="L116" s="13">
        <f t="shared" si="16"/>
        <v>52.865213882163033</v>
      </c>
      <c r="M116" s="23">
        <v>0</v>
      </c>
      <c r="N116" s="23">
        <v>0</v>
      </c>
      <c r="O116" s="15">
        <v>0</v>
      </c>
      <c r="P116" s="11">
        <v>0</v>
      </c>
      <c r="Q116" s="23">
        <v>0</v>
      </c>
      <c r="R116" s="13">
        <v>0</v>
      </c>
      <c r="S116" s="23">
        <v>0</v>
      </c>
      <c r="T116" s="23">
        <v>0</v>
      </c>
      <c r="U116" s="11">
        <v>0</v>
      </c>
      <c r="V116" s="24">
        <v>0</v>
      </c>
      <c r="W116" s="13">
        <v>0</v>
      </c>
      <c r="X116" s="24">
        <v>0</v>
      </c>
      <c r="Y116" s="24">
        <v>0</v>
      </c>
      <c r="Z116" s="18">
        <v>0</v>
      </c>
      <c r="AA116" s="11"/>
      <c r="AB116" s="24"/>
      <c r="AC116" s="13"/>
      <c r="AD116" s="24"/>
      <c r="AE116" s="24"/>
      <c r="AF116" s="18"/>
      <c r="AG116" s="11"/>
      <c r="AH116" s="24"/>
      <c r="AI116" s="13"/>
      <c r="AJ116" s="24"/>
      <c r="AK116" s="24"/>
      <c r="AL116" s="18"/>
      <c r="AM116" s="19">
        <f t="shared" si="11"/>
        <v>655</v>
      </c>
      <c r="AN116" s="19">
        <f t="shared" si="12"/>
        <v>0</v>
      </c>
      <c r="AO116" s="19">
        <f t="shared" si="13"/>
        <v>1239</v>
      </c>
      <c r="AP116" s="19">
        <f t="shared" si="14"/>
        <v>0</v>
      </c>
    </row>
    <row r="117" spans="1:42" s="30" customFormat="1" ht="45" customHeight="1">
      <c r="A117" s="5">
        <v>112</v>
      </c>
      <c r="B117" s="5" t="s">
        <v>214</v>
      </c>
      <c r="C117" s="21" t="s">
        <v>140</v>
      </c>
      <c r="D117" s="7">
        <v>0</v>
      </c>
      <c r="E117" s="7">
        <v>0</v>
      </c>
      <c r="F117" s="8">
        <v>0</v>
      </c>
      <c r="G117" s="9">
        <v>0</v>
      </c>
      <c r="H117" s="9">
        <v>0</v>
      </c>
      <c r="I117" s="10">
        <v>0</v>
      </c>
      <c r="J117" s="11">
        <v>0</v>
      </c>
      <c r="K117" s="22">
        <v>0</v>
      </c>
      <c r="L117" s="13">
        <v>0</v>
      </c>
      <c r="M117" s="23">
        <v>0</v>
      </c>
      <c r="N117" s="23">
        <v>0</v>
      </c>
      <c r="O117" s="15">
        <v>0</v>
      </c>
      <c r="P117" s="11">
        <v>0</v>
      </c>
      <c r="Q117" s="23">
        <v>0</v>
      </c>
      <c r="R117" s="13">
        <v>0</v>
      </c>
      <c r="S117" s="23">
        <v>0</v>
      </c>
      <c r="T117" s="23">
        <v>0</v>
      </c>
      <c r="U117" s="11">
        <v>0</v>
      </c>
      <c r="V117" s="24">
        <v>0</v>
      </c>
      <c r="W117" s="13">
        <v>0</v>
      </c>
      <c r="X117" s="24">
        <v>0</v>
      </c>
      <c r="Y117" s="24">
        <v>0</v>
      </c>
      <c r="Z117" s="18">
        <v>0</v>
      </c>
      <c r="AA117" s="11"/>
      <c r="AB117" s="24"/>
      <c r="AC117" s="13"/>
      <c r="AD117" s="24"/>
      <c r="AE117" s="24"/>
      <c r="AF117" s="18"/>
      <c r="AG117" s="11"/>
      <c r="AH117" s="24"/>
      <c r="AI117" s="13"/>
      <c r="AJ117" s="24"/>
      <c r="AK117" s="24"/>
      <c r="AL117" s="18"/>
      <c r="AM117" s="19">
        <f t="shared" si="11"/>
        <v>0</v>
      </c>
      <c r="AN117" s="19">
        <f t="shared" si="12"/>
        <v>0</v>
      </c>
      <c r="AO117" s="19">
        <f t="shared" si="13"/>
        <v>0</v>
      </c>
      <c r="AP117" s="19">
        <f t="shared" si="14"/>
        <v>0</v>
      </c>
    </row>
    <row r="118" spans="1:42" s="30" customFormat="1" ht="54.75" customHeight="1">
      <c r="A118" s="20">
        <v>113</v>
      </c>
      <c r="B118" s="20" t="s">
        <v>221</v>
      </c>
      <c r="C118" s="21" t="s">
        <v>141</v>
      </c>
      <c r="D118" s="7">
        <v>0</v>
      </c>
      <c r="E118" s="7">
        <v>0</v>
      </c>
      <c r="F118" s="8">
        <v>0</v>
      </c>
      <c r="G118" s="9">
        <v>0</v>
      </c>
      <c r="H118" s="9">
        <v>0</v>
      </c>
      <c r="I118" s="10">
        <v>0</v>
      </c>
      <c r="J118" s="11">
        <v>0</v>
      </c>
      <c r="K118" s="22">
        <v>0</v>
      </c>
      <c r="L118" s="13">
        <v>0</v>
      </c>
      <c r="M118" s="23">
        <v>0</v>
      </c>
      <c r="N118" s="23">
        <v>0</v>
      </c>
      <c r="O118" s="15">
        <v>0</v>
      </c>
      <c r="P118" s="11">
        <v>0</v>
      </c>
      <c r="Q118" s="23">
        <v>0</v>
      </c>
      <c r="R118" s="13">
        <v>0</v>
      </c>
      <c r="S118" s="23">
        <v>0</v>
      </c>
      <c r="T118" s="23">
        <v>0</v>
      </c>
      <c r="U118" s="11">
        <v>0</v>
      </c>
      <c r="V118" s="24">
        <v>0</v>
      </c>
      <c r="W118" s="13">
        <v>0</v>
      </c>
      <c r="X118" s="24">
        <v>0</v>
      </c>
      <c r="Y118" s="24">
        <v>0</v>
      </c>
      <c r="Z118" s="18">
        <v>0</v>
      </c>
      <c r="AA118" s="11"/>
      <c r="AB118" s="24"/>
      <c r="AC118" s="13"/>
      <c r="AD118" s="24"/>
      <c r="AE118" s="24"/>
      <c r="AF118" s="18"/>
      <c r="AG118" s="11"/>
      <c r="AH118" s="24"/>
      <c r="AI118" s="13"/>
      <c r="AJ118" s="24"/>
      <c r="AK118" s="24"/>
      <c r="AL118" s="18"/>
      <c r="AM118" s="19">
        <f t="shared" si="11"/>
        <v>0</v>
      </c>
      <c r="AN118" s="19">
        <f t="shared" si="12"/>
        <v>0</v>
      </c>
      <c r="AO118" s="19">
        <f t="shared" si="13"/>
        <v>0</v>
      </c>
      <c r="AP118" s="19">
        <f t="shared" si="14"/>
        <v>0</v>
      </c>
    </row>
    <row r="119" spans="1:42" s="30" customFormat="1" ht="54.75" customHeight="1">
      <c r="A119" s="31"/>
      <c r="B119" s="31"/>
      <c r="C119" s="32" t="s">
        <v>142</v>
      </c>
      <c r="D119" s="33">
        <f>SUM(D6:D118)</f>
        <v>150592</v>
      </c>
      <c r="E119" s="33">
        <f>SUM(E6:E118)</f>
        <v>103719</v>
      </c>
      <c r="F119" s="8">
        <f t="shared" si="15"/>
        <v>68.874176583085429</v>
      </c>
      <c r="G119" s="34">
        <f>SUM(G6:G118)</f>
        <v>41311</v>
      </c>
      <c r="H119" s="34">
        <f>SUM(H6:H118)</f>
        <v>29703</v>
      </c>
      <c r="I119" s="10">
        <f t="shared" si="19"/>
        <v>71.900946479145986</v>
      </c>
      <c r="J119" s="35">
        <f>SUM(J6:J118)</f>
        <v>124401</v>
      </c>
      <c r="K119" s="36">
        <f>SUM(K6:K118)</f>
        <v>81409</v>
      </c>
      <c r="L119" s="29">
        <f t="shared" si="16"/>
        <v>65.44079227658942</v>
      </c>
      <c r="M119" s="35">
        <f>SUM(M6:M118)</f>
        <v>24281</v>
      </c>
      <c r="N119" s="35">
        <f>SUM(N6:N118)</f>
        <v>15556</v>
      </c>
      <c r="O119" s="18">
        <f t="shared" si="20"/>
        <v>64.06655409579507</v>
      </c>
      <c r="P119" s="35">
        <f>SUM(P6:P118)</f>
        <v>18666</v>
      </c>
      <c r="Q119" s="35">
        <f>SUM(Q6:Q118)</f>
        <v>14564</v>
      </c>
      <c r="R119" s="13">
        <f t="shared" si="17"/>
        <v>78.024215150541082</v>
      </c>
      <c r="S119" s="35">
        <f>SUM(S6:S118)</f>
        <v>11188</v>
      </c>
      <c r="T119" s="35">
        <f>SUM(T6:T118)</f>
        <v>9098</v>
      </c>
      <c r="U119" s="35">
        <f>SUM(U6:U118)</f>
        <v>1451</v>
      </c>
      <c r="V119" s="35">
        <f>SUM(V6:V118)</f>
        <v>1311</v>
      </c>
      <c r="W119" s="13">
        <f t="shared" si="21"/>
        <v>90.351481736733291</v>
      </c>
      <c r="X119" s="35">
        <f>SUM(X6:X118)</f>
        <v>1239</v>
      </c>
      <c r="Y119" s="35">
        <f>SUM(Y6:Y118)</f>
        <v>1131</v>
      </c>
      <c r="Z119" s="18">
        <f t="shared" si="18"/>
        <v>91.283292978208237</v>
      </c>
      <c r="AA119" s="35">
        <f>SUM(AA6:AA118)</f>
        <v>4905</v>
      </c>
      <c r="AB119" s="35">
        <f>SUM(AB6:AB118)</f>
        <v>3390</v>
      </c>
      <c r="AC119" s="13">
        <f>AB119/AA119*100</f>
        <v>69.113149847094803</v>
      </c>
      <c r="AD119" s="35">
        <f>SUM(AD6:AD118)</f>
        <v>3679</v>
      </c>
      <c r="AE119" s="35">
        <f>SUM(AE6:AE118)</f>
        <v>2575</v>
      </c>
      <c r="AF119" s="18">
        <f>AE119/AD119*100</f>
        <v>69.991845610220167</v>
      </c>
      <c r="AG119" s="35">
        <f>SUM(AG6:AG118)</f>
        <v>1169</v>
      </c>
      <c r="AH119" s="35">
        <f>SUM(AH6:AH118)</f>
        <v>977</v>
      </c>
      <c r="AI119" s="37">
        <f>AH119/AG119*100</f>
        <v>83.575705731394351</v>
      </c>
      <c r="AJ119" s="35">
        <f>SUM(AJ6:AJ118)</f>
        <v>924</v>
      </c>
      <c r="AK119" s="35">
        <f>SUM(AK6:AK118)</f>
        <v>775</v>
      </c>
      <c r="AL119" s="38">
        <f>AK119/AJ119*100</f>
        <v>83.874458874458881</v>
      </c>
      <c r="AM119" s="19">
        <f>SUM(AM6:AM118)</f>
        <v>101651</v>
      </c>
      <c r="AN119" s="19">
        <f>SUM(AN6:AN118)</f>
        <v>29135</v>
      </c>
      <c r="AO119" s="19">
        <f>SUM(AO6:AO118)</f>
        <v>150592</v>
      </c>
      <c r="AP119" s="19">
        <f>SUM(AP6:AP118)</f>
        <v>41311</v>
      </c>
    </row>
    <row r="120" spans="1:42" s="30" customFormat="1" ht="54.75" customHeight="1">
      <c r="F120" s="43"/>
      <c r="I120" s="43"/>
      <c r="AO120" s="39"/>
    </row>
    <row r="121" spans="1:42" s="30" customFormat="1" ht="54.75" customHeight="1"/>
    <row r="122" spans="1:42" s="30" customFormat="1" ht="36" customHeight="1"/>
    <row r="123" spans="1:42" ht="54.75" customHeight="1">
      <c r="J123" s="44"/>
      <c r="O123" s="45"/>
      <c r="P123" s="40"/>
      <c r="U123" s="1"/>
      <c r="Z123" s="45"/>
      <c r="AA123" s="1"/>
      <c r="AF123" s="45"/>
      <c r="AG123" s="1"/>
      <c r="AL123" s="2"/>
      <c r="AM123" s="1"/>
    </row>
    <row r="124" spans="1:42" ht="54.75" customHeight="1">
      <c r="J124" s="44"/>
      <c r="O124" s="45"/>
      <c r="P124" s="40"/>
      <c r="U124" s="1"/>
      <c r="Z124" s="45"/>
      <c r="AA124" s="1"/>
      <c r="AF124" s="45"/>
      <c r="AG124" s="1"/>
      <c r="AL124" s="2"/>
      <c r="AM124" s="1"/>
    </row>
    <row r="125" spans="1:42" ht="54.75" customHeight="1">
      <c r="J125" s="44"/>
      <c r="O125" s="45"/>
      <c r="P125" s="40"/>
      <c r="U125" s="1"/>
      <c r="Z125" s="45"/>
      <c r="AA125" s="1"/>
      <c r="AF125" s="45"/>
      <c r="AG125" s="1"/>
      <c r="AL125" s="2"/>
      <c r="AM125" s="1"/>
    </row>
    <row r="126" spans="1:42" ht="54.75" customHeight="1">
      <c r="J126" s="44"/>
      <c r="O126" s="45"/>
      <c r="P126" s="40"/>
      <c r="U126" s="1"/>
      <c r="Z126" s="45"/>
      <c r="AA126" s="1"/>
      <c r="AF126" s="45"/>
      <c r="AG126" s="1"/>
      <c r="AL126" s="2"/>
      <c r="AM126" s="1"/>
    </row>
    <row r="127" spans="1:42" ht="54.75" customHeight="1">
      <c r="J127" s="44"/>
      <c r="O127" s="45"/>
      <c r="P127" s="40"/>
      <c r="U127" s="1"/>
      <c r="Z127" s="45"/>
      <c r="AA127" s="1"/>
      <c r="AF127" s="45"/>
      <c r="AG127" s="1"/>
      <c r="AL127" s="2"/>
      <c r="AM127" s="1"/>
    </row>
    <row r="128" spans="1:42" ht="54.75" customHeight="1">
      <c r="J128" s="44"/>
      <c r="O128" s="45"/>
      <c r="P128" s="40"/>
      <c r="U128" s="1"/>
      <c r="Z128" s="45"/>
      <c r="AA128" s="1"/>
      <c r="AF128" s="45"/>
      <c r="AG128" s="1"/>
      <c r="AL128" s="2"/>
      <c r="AM128" s="1"/>
    </row>
    <row r="129" spans="10:39" ht="54.75" customHeight="1">
      <c r="J129" s="44"/>
      <c r="O129" s="45"/>
      <c r="P129" s="40"/>
      <c r="U129" s="1"/>
      <c r="Z129" s="45"/>
      <c r="AA129" s="1"/>
      <c r="AF129" s="45"/>
      <c r="AG129" s="1"/>
      <c r="AL129" s="2"/>
      <c r="AM129" s="1"/>
    </row>
    <row r="130" spans="10:39" ht="54.75" customHeight="1">
      <c r="J130" s="44"/>
      <c r="O130" s="45"/>
      <c r="P130" s="40"/>
      <c r="U130" s="1"/>
      <c r="Z130" s="45"/>
      <c r="AA130" s="1"/>
      <c r="AF130" s="45"/>
      <c r="AG130" s="1"/>
      <c r="AL130" s="2"/>
      <c r="AM130" s="1"/>
    </row>
    <row r="131" spans="10:39" ht="54.75" customHeight="1">
      <c r="J131" s="44"/>
      <c r="O131" s="45"/>
      <c r="P131" s="40"/>
      <c r="U131" s="1"/>
      <c r="Z131" s="45"/>
      <c r="AA131" s="1"/>
      <c r="AF131" s="45"/>
      <c r="AG131" s="1"/>
      <c r="AL131" s="2"/>
      <c r="AM131" s="1"/>
    </row>
  </sheetData>
  <autoFilter ref="A2:T119"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49">
    <mergeCell ref="U3:U5"/>
    <mergeCell ref="V3:V5"/>
    <mergeCell ref="W3:W5"/>
    <mergeCell ref="X3:Z3"/>
    <mergeCell ref="Z4:Z5"/>
    <mergeCell ref="AD4:AD5"/>
    <mergeCell ref="AI3:AI5"/>
    <mergeCell ref="AJ3:AL3"/>
    <mergeCell ref="AJ4:AJ5"/>
    <mergeCell ref="AK4:AK5"/>
    <mergeCell ref="AF4:AF5"/>
    <mergeCell ref="AE4:AE5"/>
    <mergeCell ref="M3:O3"/>
    <mergeCell ref="P3:P5"/>
    <mergeCell ref="O4:O5"/>
    <mergeCell ref="M4:M5"/>
    <mergeCell ref="N4:N5"/>
    <mergeCell ref="AA3:AA5"/>
    <mergeCell ref="AB3:AB5"/>
    <mergeCell ref="AA2:AF2"/>
    <mergeCell ref="AG2:AL2"/>
    <mergeCell ref="Q3:Q5"/>
    <mergeCell ref="R3:R5"/>
    <mergeCell ref="S3:T3"/>
    <mergeCell ref="AC3:AC5"/>
    <mergeCell ref="AD3:AF3"/>
    <mergeCell ref="AG3:AG5"/>
    <mergeCell ref="AL4:AL5"/>
    <mergeCell ref="S4:S5"/>
    <mergeCell ref="T4:T5"/>
    <mergeCell ref="X4:X5"/>
    <mergeCell ref="Y4:Y5"/>
    <mergeCell ref="AH3:AH5"/>
    <mergeCell ref="A1:Z1"/>
    <mergeCell ref="A2:A5"/>
    <mergeCell ref="C2:C5"/>
    <mergeCell ref="D2:D5"/>
    <mergeCell ref="E2:E5"/>
    <mergeCell ref="F2:F5"/>
    <mergeCell ref="G2:I3"/>
    <mergeCell ref="J2:O2"/>
    <mergeCell ref="P2:T2"/>
    <mergeCell ref="U2:Z2"/>
    <mergeCell ref="G4:G5"/>
    <mergeCell ref="H4:H5"/>
    <mergeCell ref="I4:I5"/>
    <mergeCell ref="J3:J5"/>
    <mergeCell ref="K3:K5"/>
    <mergeCell ref="L3:L5"/>
  </mergeCells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все ГОП и ВУЗы-05.07.21</vt:lpstr>
      <vt:lpstr>Лист2</vt:lpstr>
      <vt:lpstr>трудоустройство первоначальное</vt:lpstr>
      <vt:lpstr>труд 2020 год</vt:lpstr>
      <vt:lpstr>'труд 2020 год'!Область_печати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Medet</dc:creator>
  <cp:lastModifiedBy>Z</cp:lastModifiedBy>
  <cp:lastPrinted>2021-07-03T10:00:36Z</cp:lastPrinted>
  <dcterms:created xsi:type="dcterms:W3CDTF">2021-06-19T11:46:19Z</dcterms:created>
  <dcterms:modified xsi:type="dcterms:W3CDTF">2021-07-15T17:08:51Z</dcterms:modified>
</cp:coreProperties>
</file>